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Q:\Secretariat de Direction\2025-2026\CONSEIL SCIENTIFIQUE &amp; BQR\02_ DOC OFFICIEL revu par iv CORRECTION PAR SEVERINE 13 10 25\02_Proposition de modification suite a CS 01 26\03_Correction  mars pr mise en ligne\"/>
    </mc:Choice>
  </mc:AlternateContent>
  <xr:revisionPtr revIDLastSave="0" documentId="13_ncr:1_{BD695996-3A66-4D75-80AB-19163224692F}" xr6:coauthVersionLast="47" xr6:coauthVersionMax="47" xr10:uidLastSave="{00000000-0000-0000-0000-000000000000}"/>
  <bookViews>
    <workbookView xWindow="28680" yWindow="-120" windowWidth="29040" windowHeight="15720" xr2:uid="{2345951B-5F5C-4041-A909-413FFF8DD596}"/>
  </bookViews>
  <sheets>
    <sheet name="1_Budget prévisionnel" sheetId="9" r:id="rId1"/>
    <sheet name="2_NOTIFICATION DU VOTE CS" sheetId="8" r:id="rId2"/>
    <sheet name="3_SUIVI BUDGETAIRE" sheetId="6" r:id="rId3"/>
    <sheet name="menu déroul." sheetId="5" state="hidden" r:id="rId4"/>
  </sheets>
  <definedNames>
    <definedName name="_xlnm.Print_Area" localSheetId="0">'1_Budget prévisionnel'!$A$1:$H$41</definedName>
    <definedName name="_xlnm.Print_Area" localSheetId="1">'2_NOTIFICATION DU VOTE CS'!$A$1:$J$26</definedName>
    <definedName name="_xlnm.Print_Area" localSheetId="2">'3_SUIVI BUDGETAIRE'!$A$1:$H$41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9" l="1"/>
  <c r="H27" i="6"/>
  <c r="H10" i="6"/>
  <c r="H34" i="6" s="1"/>
  <c r="C8" i="9"/>
  <c r="C34" i="9" s="1"/>
  <c r="B6" i="6" s="1"/>
  <c r="D20" i="6"/>
  <c r="A33" i="6"/>
  <c r="D33" i="6" s="1"/>
  <c r="B33" i="6"/>
  <c r="C33" i="6"/>
  <c r="C27" i="9"/>
  <c r="H34" i="9"/>
  <c r="H20" i="6"/>
  <c r="A32" i="6"/>
  <c r="D32" i="6"/>
  <c r="B32" i="6"/>
  <c r="C32" i="6"/>
  <c r="A19" i="6"/>
  <c r="D19" i="6" s="1"/>
  <c r="B19" i="6"/>
  <c r="C19" i="6"/>
  <c r="B26" i="6"/>
  <c r="C26" i="6"/>
  <c r="A26" i="6"/>
  <c r="D26" i="6" s="1"/>
  <c r="C13" i="6"/>
  <c r="C14" i="6"/>
  <c r="C15" i="6"/>
  <c r="C10" i="6" s="1"/>
  <c r="C34" i="6" s="1"/>
  <c r="C16" i="6"/>
  <c r="C17" i="6"/>
  <c r="C18" i="6"/>
  <c r="C12" i="6"/>
  <c r="B13" i="6"/>
  <c r="B14" i="6"/>
  <c r="B15" i="6"/>
  <c r="B16" i="6"/>
  <c r="B17" i="6"/>
  <c r="B18" i="6"/>
  <c r="B12" i="6"/>
  <c r="A14" i="6"/>
  <c r="D14" i="6" s="1"/>
  <c r="A15" i="6"/>
  <c r="D15" i="6" s="1"/>
  <c r="A16" i="6"/>
  <c r="D16" i="6"/>
  <c r="A17" i="6"/>
  <c r="D17" i="6"/>
  <c r="A18" i="6"/>
  <c r="D18" i="6" s="1"/>
  <c r="A13" i="6"/>
  <c r="D13" i="6"/>
  <c r="A12" i="6"/>
  <c r="D12" i="6" s="1"/>
  <c r="C22" i="6"/>
  <c r="C20" i="6" s="1"/>
  <c r="C23" i="6"/>
  <c r="C24" i="6"/>
  <c r="C25" i="6"/>
  <c r="B22" i="6"/>
  <c r="B23" i="6"/>
  <c r="B24" i="6"/>
  <c r="B25" i="6"/>
  <c r="A22" i="6"/>
  <c r="D22" i="6"/>
  <c r="A23" i="6"/>
  <c r="D23" i="6" s="1"/>
  <c r="A24" i="6"/>
  <c r="D24" i="6" s="1"/>
  <c r="A25" i="6"/>
  <c r="D25" i="6" s="1"/>
  <c r="H6" i="6" a="1"/>
  <c r="H6" i="6" s="1"/>
  <c r="G1" i="6"/>
  <c r="E5" i="8"/>
  <c r="D6" i="6"/>
  <c r="A29" i="6"/>
  <c r="D29" i="6" s="1"/>
  <c r="B29" i="6"/>
  <c r="C29" i="6"/>
  <c r="A30" i="6"/>
  <c r="D30" i="6"/>
  <c r="B30" i="6"/>
  <c r="C30" i="6"/>
  <c r="A31" i="6"/>
  <c r="D31" i="6"/>
  <c r="B31" i="6"/>
  <c r="C31" i="6"/>
  <c r="C27" i="6" s="1"/>
  <c r="B4" i="6"/>
  <c r="B5" i="6"/>
  <c r="J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<sst xmlns="http://schemas.openxmlformats.org/spreadsheetml/2006/main" count="167" uniqueCount="85">
  <si>
    <t>1_BUDGET PREVISIONNEL BQR INSPÉ 2026</t>
  </si>
  <si>
    <t>BQR 2026 - XX</t>
  </si>
  <si>
    <t>Type d'AAP BQR :</t>
  </si>
  <si>
    <t>Sélectionner à l'aide du menu déroulant</t>
  </si>
  <si>
    <t>Nom du projet :</t>
  </si>
  <si>
    <t>Porteur(s) de projet:</t>
  </si>
  <si>
    <t>Notice : seules les cellules en blanc et orange sont à remplir par vos soins en apportant les détails utiles. Une liste indicative de postes de dépenses vous est suggérée. Merci d'indiquer le montant estimatif maximal. Les sommes sont automatisées et le budget doit être équilibré en dépenses et en recettes.</t>
  </si>
  <si>
    <t>DEPENSES</t>
  </si>
  <si>
    <t>RECETTES</t>
  </si>
  <si>
    <t>Nature de la dépense</t>
  </si>
  <si>
    <t>Détails</t>
  </si>
  <si>
    <t>Montant</t>
  </si>
  <si>
    <r>
      <t xml:space="preserve">Nature de la recette
</t>
    </r>
    <r>
      <rPr>
        <sz val="11"/>
        <color theme="1"/>
        <rFont val="Calibri"/>
        <family val="2"/>
        <scheme val="minor"/>
      </rPr>
      <t xml:space="preserve"> (indiquer le nom des cofinanceurs)</t>
    </r>
  </si>
  <si>
    <t>Frais de fonctionnement</t>
  </si>
  <si>
    <t>Demande de participation au titre du BQR INSPÉ :</t>
  </si>
  <si>
    <t>Colonne E : nom du cofinancement 
Colonne G : cocher co-financements obtenus / en cours de demande</t>
  </si>
  <si>
    <t>Co-financement du laboratoire de rattachement  :</t>
  </si>
  <si>
    <t>Obtenu :</t>
  </si>
  <si>
    <t>Demande en cours :</t>
  </si>
  <si>
    <t>Autre
co-financement :</t>
  </si>
  <si>
    <t>Frais de déplacement</t>
  </si>
  <si>
    <t>Frais de masse salariale</t>
  </si>
  <si>
    <t>Somme automatique masse salariale:</t>
  </si>
  <si>
    <t>Autre
 co-financement :</t>
  </si>
  <si>
    <r>
      <t>TOTAL</t>
    </r>
    <r>
      <rPr>
        <sz val="11"/>
        <color theme="1"/>
        <rFont val="Calibri"/>
        <family val="2"/>
        <scheme val="minor"/>
      </rPr>
      <t xml:space="preserve"> somme automatique : frais de fonctionnement + frais de déplacement + masse salariale)</t>
    </r>
  </si>
  <si>
    <t>● Frais de fonctionnement (exemples)</t>
  </si>
  <si>
    <t xml:space="preserve">Transport
Hébergement
Restauration
</t>
  </si>
  <si>
    <t xml:space="preserve">Frais d'édition
Reprographie
</t>
  </si>
  <si>
    <t>Frais d'inscription
Missions invités extérieurs
Frais d'équipement 
(&lt; 800€ HT)</t>
  </si>
  <si>
    <t xml:space="preserve">● Frais de mission
(forfaits)
</t>
  </si>
  <si>
    <r>
      <t>● Etablissement d'une demande d'ordre de mission
● Délais de transmissions : 15 jours (UE) / 1 mois (hors UE) avant le départ
● Forfaits UBE</t>
    </r>
    <r>
      <rPr>
        <sz val="10"/>
        <rFont val="Calibri"/>
        <family val="2"/>
        <scheme val="minor"/>
      </rPr>
      <t xml:space="preserve"> (le CA a fixé la validité de ces montants dérogatoires jusqu'au 31/12/2026 / ENT UBE)</t>
    </r>
  </si>
  <si>
    <t>Repas, agent UBE</t>
  </si>
  <si>
    <t>Hébergement agent UBE, nuitée</t>
  </si>
  <si>
    <t>Chambre simple</t>
  </si>
  <si>
    <t>Chambre double</t>
  </si>
  <si>
    <t xml:space="preserve">    ● Paris </t>
  </si>
  <si>
    <r>
      <t xml:space="preserve">    ● Grandes villes </t>
    </r>
    <r>
      <rPr>
        <sz val="11"/>
        <color theme="1"/>
        <rFont val="Calibri"/>
        <family val="2"/>
        <scheme val="minor"/>
      </rPr>
      <t>(&gt; 200 000 habitants), communes de la métropole, du Grand Paris</t>
    </r>
  </si>
  <si>
    <t xml:space="preserve">    ●  Province </t>
  </si>
  <si>
    <t>Nous vous rappelons, que jusqu’à nouvel ordre les réservations de billets de train et de nuits d’hôtel par l’université via Travel Planet sont suspendues. 
Les agents effectuent directement leurs réservations et avancent les frais correspondants. Les remboursements seront réalisés conformément à la réglementation en vigueur.
Pour toute précision complémentaire, nous vous invitons à consulter les mails d’information que vous avez reçus.</t>
  </si>
  <si>
    <r>
      <t>2_NOTIFICATION DU VOTE DU CONSEIL SCIENTIFIQUE - BQR INSP</t>
    </r>
    <r>
      <rPr>
        <b/>
        <sz val="16"/>
        <color theme="1"/>
        <rFont val="Calibri"/>
        <family val="2"/>
      </rPr>
      <t>É 2026</t>
    </r>
  </si>
  <si>
    <t>Nom du/des porteur(s) :</t>
  </si>
  <si>
    <t xml:space="preserve">Montant de l'aide sollicitée </t>
  </si>
  <si>
    <t>Montant de l'aide accordée</t>
  </si>
  <si>
    <t>Madame, Monsieur, Chèr(e) collègue,</t>
  </si>
  <si>
    <t>Après examen de votre demande lors de la séance du conseil scientifique du 29 janvier 2026, il a été décidé :</t>
  </si>
  <si>
    <t xml:space="preserve"> d'accorder une subvention d'aide au titre du BQR INSPE d'un montant de </t>
  </si>
  <si>
    <t xml:space="preserve"> de ne pas accorder de subvention </t>
  </si>
  <si>
    <t>Commentaire :</t>
  </si>
  <si>
    <t>Séverine MILLOTTE
Chargée de mission recherche</t>
  </si>
  <si>
    <t>Procédure :</t>
  </si>
  <si>
    <r>
      <t xml:space="preserve">Accès au </t>
    </r>
    <r>
      <rPr>
        <b/>
        <sz val="12"/>
        <color theme="1"/>
        <rFont val="Calibri"/>
        <family val="2"/>
        <scheme val="minor"/>
      </rPr>
      <t xml:space="preserve">cloud </t>
    </r>
    <r>
      <rPr>
        <sz val="12"/>
        <color theme="1"/>
        <rFont val="Calibri"/>
        <family val="2"/>
        <scheme val="minor"/>
      </rPr>
      <t xml:space="preserve">contenant  :
</t>
    </r>
    <r>
      <rPr>
        <sz val="10"/>
        <color theme="1"/>
        <rFont val="Calibri"/>
        <family val="2"/>
        <scheme val="minor"/>
      </rPr>
      <t xml:space="preserve">
</t>
    </r>
    <r>
      <rPr>
        <sz val="12"/>
        <color theme="1"/>
        <rFont val="Calibri"/>
        <family val="2"/>
        <scheme val="minor"/>
      </rPr>
      <t xml:space="preserve">    
</t>
    </r>
  </si>
  <si>
    <r>
      <rPr>
        <sz val="12"/>
        <color theme="1"/>
        <rFont val="Arial"/>
        <family val="2"/>
      </rPr>
      <t xml:space="preserve">● </t>
    </r>
    <r>
      <rPr>
        <sz val="12"/>
        <color theme="1"/>
        <rFont val="Calibri"/>
        <family val="2"/>
        <scheme val="minor"/>
      </rPr>
      <t xml:space="preserve">votre demande BQR
</t>
    </r>
    <r>
      <rPr>
        <sz val="12"/>
        <color theme="1"/>
        <rFont val="Arial"/>
        <family val="2"/>
      </rPr>
      <t xml:space="preserve">● </t>
    </r>
    <r>
      <rPr>
        <sz val="12"/>
        <color theme="1"/>
        <rFont val="Calibri"/>
        <family val="2"/>
        <scheme val="minor"/>
      </rPr>
      <t>le "Fichier de suivi BQR INSP</t>
    </r>
    <r>
      <rPr>
        <sz val="12"/>
        <color theme="1"/>
        <rFont val="Calibri"/>
        <family val="2"/>
      </rPr>
      <t>É</t>
    </r>
    <r>
      <rPr>
        <sz val="12"/>
        <color theme="1"/>
        <rFont val="Calibri"/>
        <family val="2"/>
        <scheme val="minor"/>
      </rPr>
      <t xml:space="preserve"> " avec 3 onglets :      
     1_Budget prévisionnel (tel que renseigné dans la demande de financement)
     2_Notification du vote du CS 
     3_Suivi budgétaire</t>
    </r>
  </si>
  <si>
    <r>
      <rPr>
        <b/>
        <sz val="12"/>
        <color theme="1"/>
        <rFont val="Calibri"/>
        <family val="2"/>
        <scheme val="minor"/>
      </rPr>
      <t>Pour chaque demande</t>
    </r>
    <r>
      <rPr>
        <sz val="12"/>
        <color theme="1"/>
        <rFont val="Calibri"/>
        <family val="2"/>
        <scheme val="minor"/>
      </rPr>
      <t xml:space="preserve"> de dépenses : </t>
    </r>
  </si>
  <si>
    <r>
      <t>● Formaliser la demande de dépenses par</t>
    </r>
    <r>
      <rPr>
        <b/>
        <sz val="12"/>
        <color theme="1"/>
        <rFont val="Calibri"/>
        <family val="2"/>
        <scheme val="minor"/>
      </rPr>
      <t xml:space="preserve"> mail </t>
    </r>
    <r>
      <rPr>
        <sz val="12"/>
        <color theme="1"/>
        <rFont val="Calibri"/>
        <family val="2"/>
        <scheme val="minor"/>
      </rPr>
      <t xml:space="preserve">aux adresses : </t>
    </r>
    <r>
      <rPr>
        <sz val="12"/>
        <color rgb="FF0070C0"/>
        <rFont val="Calibri"/>
        <family val="2"/>
        <scheme val="minor"/>
      </rPr>
      <t xml:space="preserve">ra.inspe@ube.fr, service.financier@inspe.u-bourgogne </t>
    </r>
    <r>
      <rPr>
        <sz val="12"/>
        <rFont val="Calibri"/>
        <family val="2"/>
        <scheme val="minor"/>
      </rPr>
      <t>et copie à</t>
    </r>
    <r>
      <rPr>
        <sz val="12"/>
        <color rgb="FF0070C0"/>
        <rFont val="Calibri"/>
        <family val="2"/>
        <scheme val="minor"/>
      </rPr>
      <t xml:space="preserve"> severine.millotte@ube.fr</t>
    </r>
    <r>
      <rPr>
        <sz val="12"/>
        <color theme="1"/>
        <rFont val="Calibri"/>
        <family val="2"/>
        <scheme val="minor"/>
      </rPr>
      <t xml:space="preserve">, </t>
    </r>
    <r>
      <rPr>
        <b/>
        <sz val="12"/>
        <color theme="1"/>
        <rFont val="Calibri"/>
        <family val="2"/>
        <scheme val="minor"/>
      </rPr>
      <t>en indiquant impérativement dans le sujet du mail la référence "BQR n°2026-xx".</t>
    </r>
    <r>
      <rPr>
        <sz val="12"/>
        <color theme="1"/>
        <rFont val="Calibri"/>
        <family val="2"/>
        <scheme val="minor"/>
      </rPr>
      <t xml:space="preserve">
En pièces jointes, merci de fournir, selon les besoins, les devis, les pré-bons de commande, les ordres de missions.
                                                                                            </t>
    </r>
  </si>
  <si>
    <t xml:space="preserve">Suivi de l'engagement des dépenses :              </t>
  </si>
  <si>
    <t xml:space="preserve"> - &gt; Remplir le 3ème onglet "Suivi budgétaire" sur le cloud
 - &gt; Seules les cellules blanches sont à remplir par vos soins
 - &gt; Les dépenses doivent correspondre au maximum à celles votées par le CS. 
      En cas de dépassement, une demande justifiée doit être envoyée.
              </t>
  </si>
  <si>
    <t>Frais d'inscription
Missions invités extérieurs
Frais d'équipement (&lt; 800€ HT)</t>
  </si>
  <si>
    <r>
      <t xml:space="preserve">● Etablissement d'une demande d'ordre de mission
● Forfaits UBE </t>
    </r>
    <r>
      <rPr>
        <i/>
        <sz val="9"/>
        <rFont val="Calibri"/>
        <family val="2"/>
        <scheme val="minor"/>
      </rPr>
      <t>(le CA a fixé la validité de ces montants dérogatoires jusqu'au 31/12/2026. Source ENT UBE)</t>
    </r>
    <r>
      <rPr>
        <sz val="12"/>
        <rFont val="Calibri"/>
        <family val="2"/>
        <scheme val="minor"/>
      </rPr>
      <t xml:space="preserve">
● Délais de transmissions : 15 jours (UE) / 1 mois (hors UE) avant le départ</t>
    </r>
  </si>
  <si>
    <t xml:space="preserve">   ● Paris </t>
  </si>
  <si>
    <t xml:space="preserve">   ● Grandes villes (&gt; 200 000 habitants), communes de la métropole, du Grand Paris</t>
  </si>
  <si>
    <r>
      <t>3_SUIVI BUDGETAIRE BQR INSP</t>
    </r>
    <r>
      <rPr>
        <b/>
        <sz val="16"/>
        <color theme="1"/>
        <rFont val="Calibri"/>
        <family val="2"/>
      </rPr>
      <t>É 2026</t>
    </r>
  </si>
  <si>
    <r>
      <t>Afin d'assurer le suivi de l'engagement des dépenses sur BQR, merci d</t>
    </r>
    <r>
      <rPr>
        <b/>
        <u/>
        <sz val="11"/>
        <color theme="1"/>
        <rFont val="Calibri"/>
        <family val="2"/>
        <scheme val="minor"/>
      </rPr>
      <t>'envoyer un mail à chaque nouvelle demande de dépenses</t>
    </r>
    <r>
      <rPr>
        <b/>
        <sz val="11"/>
        <color theme="1"/>
        <rFont val="Calibri"/>
        <family val="2"/>
        <scheme val="minor"/>
      </rPr>
      <t xml:space="preserve"> à : 
</t>
    </r>
    <r>
      <rPr>
        <b/>
        <sz val="11"/>
        <color rgb="FFFF0000"/>
        <rFont val="Calibri"/>
        <family val="2"/>
        <scheme val="minor"/>
      </rPr>
      <t xml:space="preserve">ra.inspe@ube.fr
service.financier@inspe.u-bourgogne.fr
</t>
    </r>
    <r>
      <rPr>
        <b/>
        <sz val="11"/>
        <rFont val="Calibri"/>
        <family val="2"/>
        <scheme val="minor"/>
      </rPr>
      <t>copie à</t>
    </r>
    <r>
      <rPr>
        <b/>
        <sz val="11"/>
        <color rgb="FFFF0000"/>
        <rFont val="Calibri"/>
        <family val="2"/>
        <scheme val="minor"/>
      </rPr>
      <t xml:space="preserve"> severine.millotte@ube.fr</t>
    </r>
  </si>
  <si>
    <t>Montant total du budget</t>
  </si>
  <si>
    <t>Montant des co-financements</t>
  </si>
  <si>
    <t>Montant voté au Conseil scientifique</t>
  </si>
  <si>
    <r>
      <rPr>
        <b/>
        <u/>
        <sz val="11"/>
        <color theme="1"/>
        <rFont val="Calibri"/>
        <family val="2"/>
        <scheme val="minor"/>
      </rPr>
      <t>Notice :</t>
    </r>
    <r>
      <rPr>
        <b/>
        <sz val="11"/>
        <color theme="1"/>
        <rFont val="Calibri"/>
        <family val="2"/>
        <scheme val="minor"/>
      </rPr>
      <t xml:space="preserve">
Remplir les cellules blanches 
avec tous les détails utiles.</t>
    </r>
  </si>
  <si>
    <t>DEPENSES PREVISIONNELLES</t>
  </si>
  <si>
    <t>DEMANDE DE DEPENSES</t>
  </si>
  <si>
    <t>Nature de la 
dépense</t>
  </si>
  <si>
    <t>Somme automatique frais de fonctionnement :</t>
  </si>
  <si>
    <t>Date de la demande</t>
  </si>
  <si>
    <r>
      <t xml:space="preserve">Pour les bons de commande : </t>
    </r>
    <r>
      <rPr>
        <b/>
        <u/>
        <sz val="11"/>
        <color theme="1"/>
        <rFont val="Calibri"/>
        <family val="2"/>
        <scheme val="minor"/>
      </rPr>
      <t>nom du fournisseur</t>
    </r>
  </si>
  <si>
    <t>Somme automatique frais de déplacement :</t>
  </si>
  <si>
    <r>
      <t xml:space="preserve">Pour les OM : </t>
    </r>
    <r>
      <rPr>
        <b/>
        <u/>
        <sz val="11"/>
        <color theme="1"/>
        <rFont val="Calibri"/>
        <family val="2"/>
        <scheme val="minor"/>
      </rPr>
      <t>nom du bénéficiaire</t>
    </r>
    <r>
      <rPr>
        <b/>
        <sz val="11"/>
        <color theme="1"/>
        <rFont val="Calibri"/>
        <family val="2"/>
        <scheme val="minor"/>
      </rPr>
      <t xml:space="preserve"> de la mision +</t>
    </r>
    <r>
      <rPr>
        <b/>
        <u/>
        <sz val="11"/>
        <color theme="1"/>
        <rFont val="Calibri"/>
        <family val="2"/>
        <scheme val="minor"/>
      </rPr>
      <t xml:space="preserve"> lieu du déplacement</t>
    </r>
  </si>
  <si>
    <t>Somme automatique masse salariale :</t>
  </si>
  <si>
    <t>Pour les contrats :  nom du bénéficiaire + période d'emploi</t>
  </si>
  <si>
    <r>
      <t xml:space="preserve">TOTAL </t>
    </r>
    <r>
      <rPr>
        <sz val="11"/>
        <color theme="1"/>
        <rFont val="Calibri"/>
        <family val="2"/>
        <scheme val="minor"/>
      </rPr>
      <t>(somme automatique : frais de fonctionnement + frais de déplacement + masse salariale)</t>
    </r>
  </si>
  <si>
    <r>
      <t xml:space="preserve">● Etablissement d'une demande d'ordre de mission
● Forfaits UBE </t>
    </r>
    <r>
      <rPr>
        <i/>
        <sz val="9"/>
        <rFont val="Calibri"/>
        <family val="2"/>
        <scheme val="minor"/>
      </rPr>
      <t>(le CA a fixé la validité de ces montants dérogatoires jusqu'au 31/12/2026 / ENT UBE)</t>
    </r>
    <r>
      <rPr>
        <sz val="12"/>
        <rFont val="Calibri"/>
        <family val="2"/>
        <scheme val="minor"/>
      </rPr>
      <t xml:space="preserve">
● Délais de transmissions : 15 jours (UE) / 1 mois (hors UE) avant le départ</t>
    </r>
  </si>
  <si>
    <t>1_Poursuite de projets de recherche déjà financés précédemment</t>
  </si>
  <si>
    <t>2_Nouveaux projets de recherche</t>
  </si>
  <si>
    <r>
      <t>3_</t>
    </r>
    <r>
      <rPr>
        <sz val="12"/>
        <color rgb="FF000000"/>
        <rFont val="Calibri"/>
        <family val="2"/>
        <scheme val="minor"/>
      </rPr>
      <t>Soutien à l’organisation de manifestations scientifiques</t>
    </r>
  </si>
  <si>
    <t>4_Soutien pour communication scientifique lors d’un colloque</t>
  </si>
  <si>
    <t>5_Soutien à l'édition</t>
  </si>
  <si>
    <r>
      <t xml:space="preserve">TOTAL  </t>
    </r>
    <r>
      <rPr>
        <sz val="11"/>
        <color theme="1"/>
        <rFont val="Calibri"/>
        <family val="2"/>
        <scheme val="minor"/>
      </rPr>
      <t>(somme automatique : frais de fonctionnement + frais de déplacement + masse salariale)</t>
    </r>
  </si>
  <si>
    <r>
      <t xml:space="preserve">TOTAL </t>
    </r>
    <r>
      <rPr>
        <sz val="11"/>
        <color theme="1"/>
        <rFont val="Calibri"/>
        <family val="2"/>
        <scheme val="minor"/>
      </rPr>
      <t>(somme automatique BQR + co-financement)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</si>
</sst>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0\ &quot;€&quot;;\-#,##0\ &quot;€&quot;"/>
    <numFmt numFmtId="6" formatCode="#,##0\ &quot;€&quot;;[Red]\-#,##0\ &quot;€&quot;"/>
    <numFmt numFmtId="44" formatCode="_-* #,##0.00\ &quot;€&quot;_-;\-* #,##0.00\ &quot;€&quot;_-;_-* &quot;-&quot;??\ &quot;€&quot;_-;_-@_-"/>
    <numFmt numFmtId="164" formatCode="#,##0\ &quot;€&quot;"/>
    <numFmt numFmtId="165" formatCode="dd/mm/yy;@"/>
    <numFmt numFmtId="166" formatCode="#,##0.00\ &quot;€&quot;"/>
  </numFmts>
  <fonts count="28">
    <font>
      <sz val="11"/>
      <color theme="1"/>
      <name val="Calibri"/>
      <family val="2"/>
      <scheme val="minor"/>
    </font>
    <font>
      <b/>
      <sz val="11"/>
      <color theme="1"/>
      <name val="Calibri"/>
      <family val="2"/>
      <scheme val="minor"/>
    </font>
    <font>
      <b/>
      <sz val="16"/>
      <color theme="1"/>
      <name val="Calibri"/>
      <family val="2"/>
      <scheme val="minor"/>
    </font>
    <font>
      <b/>
      <sz val="16"/>
      <color theme="1"/>
      <name val="Calibri"/>
      <family val="2"/>
    </font>
    <font>
      <b/>
      <sz val="14"/>
      <color theme="1"/>
      <name val="Calibri"/>
      <family val="2"/>
      <scheme val="minor"/>
    </font>
    <font>
      <sz val="12"/>
      <color theme="1"/>
      <name val="Calibri"/>
      <family val="2"/>
      <scheme val="minor"/>
    </font>
    <font>
      <sz val="12"/>
      <color rgb="FF000000"/>
      <name val="Calibri"/>
      <family val="2"/>
      <scheme val="minor"/>
    </font>
    <font>
      <sz val="10"/>
      <color theme="1"/>
      <name val="Calibri"/>
      <family val="2"/>
      <scheme val="minor"/>
    </font>
    <font>
      <b/>
      <u/>
      <sz val="11"/>
      <color theme="1"/>
      <name val="Calibri"/>
      <family val="2"/>
      <scheme val="minor"/>
    </font>
    <font>
      <sz val="10"/>
      <color theme="1"/>
      <name val="Calibri"/>
      <family val="1"/>
      <charset val="2"/>
      <scheme val="minor"/>
    </font>
    <font>
      <i/>
      <sz val="11"/>
      <color theme="1"/>
      <name val="Calibri"/>
      <family val="1"/>
      <charset val="2"/>
      <scheme val="minor"/>
    </font>
    <font>
      <sz val="11"/>
      <color rgb="FFFF0000"/>
      <name val="Calibri"/>
      <family val="2"/>
      <scheme val="minor"/>
    </font>
    <font>
      <b/>
      <sz val="12"/>
      <color theme="1"/>
      <name val="Calibri"/>
      <family val="2"/>
      <scheme val="minor"/>
    </font>
    <font>
      <b/>
      <sz val="16"/>
      <color rgb="FFFF0000"/>
      <name val="Calibri"/>
      <family val="2"/>
      <scheme val="minor"/>
    </font>
    <font>
      <b/>
      <sz val="11"/>
      <color rgb="FFFF0000"/>
      <name val="Calibri"/>
      <family val="2"/>
      <scheme val="minor"/>
    </font>
    <font>
      <b/>
      <sz val="20"/>
      <color rgb="FFFF0000"/>
      <name val="Calibri"/>
      <family val="2"/>
      <scheme val="minor"/>
    </font>
    <font>
      <sz val="20"/>
      <color rgb="FFFF0000"/>
      <name val="Calibri"/>
      <family val="2"/>
      <scheme val="minor"/>
    </font>
    <font>
      <sz val="12"/>
      <color theme="1"/>
      <name val="Arial"/>
      <family val="2"/>
    </font>
    <font>
      <sz val="12"/>
      <name val="Calibri"/>
      <family val="2"/>
      <scheme val="minor"/>
    </font>
    <font>
      <b/>
      <u/>
      <sz val="12"/>
      <color theme="1"/>
      <name val="Calibri"/>
      <family val="2"/>
      <scheme val="minor"/>
    </font>
    <font>
      <b/>
      <sz val="12"/>
      <name val="Calibri"/>
      <family val="2"/>
      <scheme val="minor"/>
    </font>
    <font>
      <sz val="12"/>
      <color rgb="FF0070C0"/>
      <name val="Calibri"/>
      <family val="2"/>
      <scheme val="minor"/>
    </font>
    <font>
      <i/>
      <sz val="9"/>
      <name val="Calibri"/>
      <family val="2"/>
      <scheme val="minor"/>
    </font>
    <font>
      <sz val="12"/>
      <color theme="1"/>
      <name val="Calibri"/>
      <family val="2"/>
    </font>
    <font>
      <b/>
      <sz val="11"/>
      <name val="Calibri"/>
      <family val="2"/>
      <scheme val="minor"/>
    </font>
    <font>
      <sz val="10"/>
      <name val="Calibri"/>
      <family val="2"/>
      <scheme val="minor"/>
    </font>
    <font>
      <sz val="11"/>
      <color theme="0"/>
      <name val="Calibri"/>
      <family val="2"/>
      <scheme val="minor"/>
    </font>
    <font>
      <sz val="12"/>
      <color theme="0" tint="-0.499984740745262"/>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FFCC"/>
        <bgColor indexed="64"/>
      </patternFill>
    </fill>
  </fills>
  <borders count="5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bottom style="thin">
        <color auto="1"/>
      </bottom>
      <diagonal/>
    </border>
    <border>
      <left/>
      <right style="thin">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medium">
        <color auto="1"/>
      </right>
      <top/>
      <bottom style="thin">
        <color auto="1"/>
      </bottom>
      <diagonal/>
    </border>
    <border>
      <left style="medium">
        <color auto="1"/>
      </left>
      <right style="thin">
        <color auto="1"/>
      </right>
      <top/>
      <bottom/>
      <diagonal/>
    </border>
    <border>
      <left style="thin">
        <color auto="1"/>
      </left>
      <right/>
      <top/>
      <bottom/>
      <diagonal/>
    </border>
    <border>
      <left/>
      <right style="medium">
        <color auto="1"/>
      </right>
      <top/>
      <bottom/>
      <diagonal/>
    </border>
    <border>
      <left style="thin">
        <color auto="1"/>
      </left>
      <right/>
      <top style="thin">
        <color auto="1"/>
      </top>
      <bottom style="medium">
        <color auto="1"/>
      </bottom>
      <diagonal/>
    </border>
    <border>
      <left style="medium">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medium">
        <color auto="1"/>
      </top>
      <bottom/>
      <diagonal/>
    </border>
    <border>
      <left style="thin">
        <color auto="1"/>
      </left>
      <right/>
      <top style="medium">
        <color auto="1"/>
      </top>
      <bottom/>
      <diagonal/>
    </border>
    <border>
      <left/>
      <right style="medium">
        <color auto="1"/>
      </right>
      <top style="medium">
        <color auto="1"/>
      </top>
      <bottom/>
      <diagonal/>
    </border>
    <border>
      <left style="thin">
        <color auto="1"/>
      </left>
      <right/>
      <top style="thin">
        <color auto="1"/>
      </top>
      <bottom/>
      <diagonal/>
    </border>
    <border>
      <left/>
      <right style="medium">
        <color auto="1"/>
      </right>
      <top style="thin">
        <color auto="1"/>
      </top>
      <bottom/>
      <diagonal/>
    </border>
    <border>
      <left/>
      <right style="medium">
        <color auto="1"/>
      </right>
      <top style="thin">
        <color auto="1"/>
      </top>
      <bottom style="medium">
        <color auto="1"/>
      </bottom>
      <diagonal/>
    </border>
  </borders>
  <cellStyleXfs count="1">
    <xf numFmtId="0" fontId="0" fillId="0" borderId="0"/>
  </cellStyleXfs>
  <cellXfs count="208">
    <xf numFmtId="0" fontId="0" fillId="0" borderId="0" xfId="0"/>
    <xf numFmtId="0" fontId="0" fillId="0" borderId="0" xfId="0" applyAlignment="1">
      <alignment wrapText="1"/>
    </xf>
    <xf numFmtId="0" fontId="0" fillId="0" borderId="0" xfId="0" applyAlignment="1">
      <alignment vertical="center" wrapText="1"/>
    </xf>
    <xf numFmtId="0" fontId="0" fillId="0" borderId="0" xfId="0" applyAlignment="1">
      <alignment vertical="top" wrapText="1"/>
    </xf>
    <xf numFmtId="0" fontId="1" fillId="0" borderId="0" xfId="0" applyFont="1" applyAlignment="1">
      <alignment wrapText="1"/>
    </xf>
    <xf numFmtId="5" fontId="1" fillId="2" borderId="6" xfId="0" applyNumberFormat="1" applyFont="1" applyFill="1" applyBorder="1" applyAlignment="1">
      <alignment vertical="center" wrapText="1"/>
    </xf>
    <xf numFmtId="164" fontId="1" fillId="2" borderId="6" xfId="0" applyNumberFormat="1" applyFont="1" applyFill="1" applyBorder="1" applyAlignment="1">
      <alignment vertical="center" wrapText="1"/>
    </xf>
    <xf numFmtId="0" fontId="1" fillId="2" borderId="1" xfId="0" applyFont="1" applyFill="1" applyBorder="1" applyAlignment="1">
      <alignment vertical="center" wrapText="1"/>
    </xf>
    <xf numFmtId="0" fontId="5" fillId="0" borderId="0" xfId="0" applyFont="1"/>
    <xf numFmtId="0" fontId="5" fillId="0" borderId="0" xfId="0" applyFont="1" applyAlignment="1">
      <alignment vertical="center"/>
    </xf>
    <xf numFmtId="0" fontId="0" fillId="0" borderId="0" xfId="0" applyAlignment="1">
      <alignment vertical="center"/>
    </xf>
    <xf numFmtId="0" fontId="8" fillId="0" borderId="0" xfId="0" applyFont="1"/>
    <xf numFmtId="0" fontId="1" fillId="2" borderId="4" xfId="0" applyFont="1" applyFill="1" applyBorder="1" applyAlignment="1">
      <alignment vertical="center" wrapText="1"/>
    </xf>
    <xf numFmtId="5" fontId="1" fillId="2" borderId="5" xfId="0" applyNumberFormat="1" applyFont="1" applyFill="1" applyBorder="1" applyAlignment="1">
      <alignment vertical="center" wrapText="1"/>
    </xf>
    <xf numFmtId="0" fontId="0" fillId="2" borderId="1" xfId="0" applyFill="1" applyBorder="1" applyAlignment="1">
      <alignment vertical="center" wrapText="1"/>
    </xf>
    <xf numFmtId="44" fontId="0" fillId="2" borderId="1" xfId="0" applyNumberFormat="1" applyFill="1" applyBorder="1" applyAlignment="1">
      <alignment vertical="center" wrapText="1"/>
    </xf>
    <xf numFmtId="164" fontId="1" fillId="2" borderId="22" xfId="0" applyNumberFormat="1" applyFont="1" applyFill="1" applyBorder="1" applyAlignment="1">
      <alignment vertical="center" wrapText="1"/>
    </xf>
    <xf numFmtId="0" fontId="7" fillId="0" borderId="0" xfId="0" applyFont="1" applyAlignment="1">
      <alignment horizontal="left" vertical="top" wrapText="1"/>
    </xf>
    <xf numFmtId="0" fontId="1" fillId="2" borderId="4" xfId="0" applyFont="1" applyFill="1" applyBorder="1" applyAlignment="1">
      <alignment horizontal="left" vertical="center" wrapText="1"/>
    </xf>
    <xf numFmtId="164" fontId="1" fillId="2" borderId="22" xfId="0" applyNumberFormat="1" applyFont="1" applyFill="1" applyBorder="1" applyAlignment="1">
      <alignment horizontal="center" vertical="center" wrapText="1"/>
    </xf>
    <xf numFmtId="0" fontId="1" fillId="0" borderId="0" xfId="0" applyFont="1" applyAlignment="1">
      <alignment vertical="top" wrapText="1"/>
    </xf>
    <xf numFmtId="0" fontId="0" fillId="0" borderId="0" xfId="0" applyAlignment="1">
      <alignment vertical="top"/>
    </xf>
    <xf numFmtId="0" fontId="5" fillId="0" borderId="0" xfId="0" applyFont="1" applyAlignment="1">
      <alignment vertical="top" wrapText="1"/>
    </xf>
    <xf numFmtId="0" fontId="5" fillId="0" borderId="0" xfId="0" applyFont="1" applyAlignment="1">
      <alignment horizontal="left" vertical="center" wrapText="1"/>
    </xf>
    <xf numFmtId="0" fontId="5" fillId="0" borderId="0" xfId="0" applyFont="1" applyAlignment="1">
      <alignment wrapText="1"/>
    </xf>
    <xf numFmtId="166" fontId="12" fillId="4" borderId="0" xfId="0" applyNumberFormat="1" applyFont="1" applyFill="1" applyAlignment="1">
      <alignment horizontal="right" vertical="center" wrapText="1"/>
    </xf>
    <xf numFmtId="44" fontId="1" fillId="4" borderId="1" xfId="0" applyNumberFormat="1" applyFont="1" applyFill="1" applyBorder="1" applyAlignment="1">
      <alignment horizontal="left" vertical="center" wrapText="1"/>
    </xf>
    <xf numFmtId="165" fontId="0" fillId="0" borderId="1" xfId="0" applyNumberFormat="1" applyBorder="1" applyAlignment="1">
      <alignment horizontal="center" vertical="center" wrapText="1"/>
    </xf>
    <xf numFmtId="164" fontId="0" fillId="0" borderId="5" xfId="0" applyNumberFormat="1" applyBorder="1" applyAlignment="1">
      <alignment vertical="center" wrapText="1"/>
    </xf>
    <xf numFmtId="0" fontId="9" fillId="0" borderId="0" xfId="0" applyFont="1" applyAlignment="1">
      <alignment horizontal="left" vertical="top" wrapText="1"/>
    </xf>
    <xf numFmtId="0" fontId="18" fillId="0" borderId="25" xfId="0" applyFont="1" applyBorder="1" applyAlignment="1">
      <alignment vertical="top" wrapText="1"/>
    </xf>
    <xf numFmtId="6" fontId="5" fillId="0" borderId="27" xfId="0" applyNumberFormat="1" applyFont="1" applyBorder="1" applyAlignment="1">
      <alignment horizontal="left" vertical="center" wrapText="1"/>
    </xf>
    <xf numFmtId="0" fontId="5" fillId="0" borderId="25" xfId="0" applyFont="1" applyBorder="1" applyAlignment="1">
      <alignment vertical="center" wrapText="1"/>
    </xf>
    <xf numFmtId="0" fontId="5" fillId="0" borderId="28" xfId="0" applyFont="1" applyBorder="1" applyAlignment="1">
      <alignment vertical="center" wrapText="1"/>
    </xf>
    <xf numFmtId="0" fontId="4" fillId="0" borderId="0" xfId="0" applyFont="1" applyAlignment="1">
      <alignment horizontal="center" vertical="top" wrapText="1"/>
    </xf>
    <xf numFmtId="0" fontId="5" fillId="0" borderId="26" xfId="0" applyFont="1" applyBorder="1" applyAlignment="1">
      <alignment horizontal="left" vertical="center" wrapText="1"/>
    </xf>
    <xf numFmtId="5" fontId="1" fillId="0" borderId="5" xfId="0" applyNumberFormat="1" applyFont="1"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6" fontId="5" fillId="2" borderId="25" xfId="0" applyNumberFormat="1" applyFont="1" applyFill="1" applyBorder="1" applyAlignment="1">
      <alignment vertical="center" wrapText="1"/>
    </xf>
    <xf numFmtId="6" fontId="5" fillId="2" borderId="28" xfId="0" applyNumberFormat="1" applyFont="1" applyFill="1" applyBorder="1" applyAlignment="1">
      <alignment vertical="center" wrapText="1"/>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5" fontId="0" fillId="2" borderId="1" xfId="0" applyNumberFormat="1" applyFill="1" applyBorder="1" applyAlignment="1">
      <alignment vertical="center" wrapText="1"/>
    </xf>
    <xf numFmtId="0" fontId="9" fillId="0" borderId="0" xfId="0" applyFont="1" applyAlignment="1">
      <alignment vertical="top" wrapText="1"/>
    </xf>
    <xf numFmtId="0" fontId="7" fillId="0" borderId="0" xfId="0" applyFont="1" applyAlignment="1">
      <alignment vertical="top" wrapText="1"/>
    </xf>
    <xf numFmtId="0" fontId="10" fillId="0" borderId="0" xfId="0" applyFont="1" applyAlignment="1">
      <alignment vertical="center" wrapText="1"/>
    </xf>
    <xf numFmtId="164" fontId="1" fillId="2" borderId="36" xfId="0" applyNumberFormat="1" applyFont="1" applyFill="1" applyBorder="1" applyAlignment="1">
      <alignment vertical="center" wrapText="1"/>
    </xf>
    <xf numFmtId="0" fontId="1" fillId="2" borderId="6" xfId="0" applyFont="1" applyFill="1" applyBorder="1" applyAlignment="1">
      <alignment horizontal="center" vertical="center" wrapText="1"/>
    </xf>
    <xf numFmtId="0" fontId="1" fillId="2" borderId="40" xfId="0" applyFont="1" applyFill="1" applyBorder="1" applyAlignment="1">
      <alignment vertical="center" wrapText="1"/>
    </xf>
    <xf numFmtId="0" fontId="1" fillId="2" borderId="24" xfId="0" applyFont="1" applyFill="1" applyBorder="1" applyAlignment="1">
      <alignment horizontal="center" vertical="center" wrapText="1"/>
    </xf>
    <xf numFmtId="0" fontId="1" fillId="2" borderId="21" xfId="0" applyFont="1" applyFill="1" applyBorder="1" applyAlignment="1">
      <alignment vertical="center" wrapText="1"/>
    </xf>
    <xf numFmtId="164" fontId="1" fillId="3" borderId="36" xfId="0" applyNumberFormat="1" applyFont="1" applyFill="1" applyBorder="1" applyAlignment="1">
      <alignment vertical="center" wrapText="1"/>
    </xf>
    <xf numFmtId="0" fontId="26" fillId="0" borderId="0" xfId="0" applyFont="1" applyAlignment="1">
      <alignment wrapText="1"/>
    </xf>
    <xf numFmtId="0" fontId="27" fillId="0" borderId="0" xfId="0" applyFont="1"/>
    <xf numFmtId="5" fontId="1" fillId="2" borderId="49" xfId="0" applyNumberFormat="1" applyFont="1" applyFill="1" applyBorder="1" applyAlignment="1">
      <alignment vertical="center" wrapText="1"/>
    </xf>
    <xf numFmtId="0" fontId="0" fillId="0" borderId="0" xfId="0" applyAlignment="1">
      <alignment horizontal="center" wrapText="1"/>
    </xf>
    <xf numFmtId="0" fontId="0" fillId="0" borderId="2" xfId="0" applyBorder="1" applyAlignment="1">
      <alignment horizontal="left" vertical="center" wrapText="1"/>
    </xf>
    <xf numFmtId="0" fontId="0" fillId="0" borderId="8" xfId="0" applyBorder="1" applyAlignment="1">
      <alignment horizontal="left" vertical="center" wrapText="1"/>
    </xf>
    <xf numFmtId="0" fontId="0" fillId="0" borderId="3" xfId="0" applyBorder="1" applyAlignment="1">
      <alignment horizontal="left" vertical="center" wrapText="1"/>
    </xf>
    <xf numFmtId="0" fontId="1" fillId="0" borderId="2" xfId="0" applyFont="1" applyBorder="1" applyAlignment="1">
      <alignment horizontal="left" vertical="center" wrapText="1"/>
    </xf>
    <xf numFmtId="0" fontId="1" fillId="0" borderId="8" xfId="0" applyFont="1" applyBorder="1" applyAlignment="1">
      <alignment horizontal="left" vertical="center" wrapText="1"/>
    </xf>
    <xf numFmtId="0" fontId="1" fillId="0" borderId="3" xfId="0" applyFont="1" applyBorder="1" applyAlignment="1">
      <alignment horizontal="left" vertical="center" wrapText="1"/>
    </xf>
    <xf numFmtId="0" fontId="0" fillId="2" borderId="9" xfId="0" applyFill="1" applyBorder="1" applyAlignment="1">
      <alignment horizontal="left" vertical="center" wrapText="1"/>
    </xf>
    <xf numFmtId="0" fontId="0" fillId="2" borderId="7" xfId="0" applyFill="1" applyBorder="1" applyAlignment="1">
      <alignment horizontal="left" vertical="center" wrapText="1"/>
    </xf>
    <xf numFmtId="0" fontId="0" fillId="0" borderId="34" xfId="0" applyBorder="1" applyAlignment="1">
      <alignment horizontal="center" wrapText="1"/>
    </xf>
    <xf numFmtId="0" fontId="0" fillId="0" borderId="35" xfId="0" applyBorder="1" applyAlignment="1">
      <alignment horizontal="center" wrapText="1"/>
    </xf>
    <xf numFmtId="165" fontId="0" fillId="2" borderId="1" xfId="0" applyNumberFormat="1" applyFill="1" applyBorder="1" applyAlignment="1">
      <alignment horizontal="left" vertical="center" wrapText="1"/>
    </xf>
    <xf numFmtId="165" fontId="0" fillId="0" borderId="1" xfId="0" applyNumberFormat="1" applyBorder="1" applyAlignment="1">
      <alignment horizontal="center" vertical="center" wrapText="1"/>
    </xf>
    <xf numFmtId="0" fontId="0" fillId="0" borderId="1" xfId="0" applyBorder="1" applyAlignment="1">
      <alignment horizontal="center" wrapText="1"/>
    </xf>
    <xf numFmtId="0" fontId="1" fillId="2" borderId="45" xfId="0" applyFont="1" applyFill="1" applyBorder="1" applyAlignment="1">
      <alignment horizontal="right" vertical="center" wrapText="1"/>
    </xf>
    <xf numFmtId="0" fontId="1" fillId="2" borderId="38" xfId="0" applyFont="1" applyFill="1" applyBorder="1" applyAlignment="1">
      <alignment horizontal="right" vertical="center" wrapText="1"/>
    </xf>
    <xf numFmtId="0" fontId="1" fillId="2" borderId="29" xfId="0" applyFont="1" applyFill="1" applyBorder="1" applyAlignment="1">
      <alignment horizontal="right" vertical="center" wrapText="1"/>
    </xf>
    <xf numFmtId="5" fontId="1" fillId="2" borderId="46" xfId="0" applyNumberFormat="1" applyFont="1" applyFill="1" applyBorder="1" applyAlignment="1">
      <alignment horizontal="center" vertical="center" wrapText="1"/>
    </xf>
    <xf numFmtId="5" fontId="1" fillId="2" borderId="39" xfId="0" applyNumberFormat="1" applyFont="1" applyFill="1" applyBorder="1" applyAlignment="1">
      <alignment horizontal="center" vertical="center" wrapText="1"/>
    </xf>
    <xf numFmtId="5" fontId="1" fillId="2" borderId="36" xfId="0" applyNumberFormat="1" applyFont="1" applyFill="1" applyBorder="1" applyAlignment="1">
      <alignment horizontal="center" vertical="center" wrapText="1"/>
    </xf>
    <xf numFmtId="0" fontId="5" fillId="2" borderId="26" xfId="0" applyFont="1" applyFill="1" applyBorder="1" applyAlignment="1">
      <alignment horizontal="left" vertical="center" wrapText="1"/>
    </xf>
    <xf numFmtId="164" fontId="5" fillId="2" borderId="26" xfId="0" applyNumberFormat="1" applyFont="1" applyFill="1" applyBorder="1" applyAlignment="1">
      <alignment horizontal="center" vertical="center" wrapText="1"/>
    </xf>
    <xf numFmtId="0" fontId="0" fillId="2" borderId="33" xfId="0" applyFill="1" applyBorder="1" applyAlignment="1">
      <alignment horizontal="left" vertical="center" wrapText="1"/>
    </xf>
    <xf numFmtId="0" fontId="0" fillId="2" borderId="8" xfId="0" applyFill="1" applyBorder="1" applyAlignment="1">
      <alignment horizontal="left" vertical="center" wrapText="1"/>
    </xf>
    <xf numFmtId="0" fontId="0" fillId="2" borderId="3" xfId="0" applyFill="1" applyBorder="1" applyAlignment="1">
      <alignment horizontal="left" vertical="center" wrapText="1"/>
    </xf>
    <xf numFmtId="165" fontId="0" fillId="0" borderId="34" xfId="0" applyNumberFormat="1" applyBorder="1" applyAlignment="1">
      <alignment horizontal="center" vertical="center" wrapText="1"/>
    </xf>
    <xf numFmtId="165" fontId="0" fillId="0" borderId="35" xfId="0" applyNumberFormat="1" applyBorder="1" applyAlignment="1">
      <alignment horizontal="center" vertical="center" wrapText="1"/>
    </xf>
    <xf numFmtId="165" fontId="0" fillId="0" borderId="43" xfId="0" applyNumberFormat="1" applyBorder="1" applyAlignment="1">
      <alignment horizontal="center" vertical="center" wrapText="1"/>
    </xf>
    <xf numFmtId="5" fontId="1" fillId="2" borderId="48" xfId="0" applyNumberFormat="1" applyFont="1" applyFill="1" applyBorder="1" applyAlignment="1">
      <alignment horizontal="right" vertical="center" wrapText="1"/>
    </xf>
    <xf numFmtId="5" fontId="1" fillId="2" borderId="36" xfId="0" applyNumberFormat="1" applyFont="1" applyFill="1" applyBorder="1" applyAlignment="1">
      <alignment horizontal="right" vertical="center" wrapText="1"/>
    </xf>
    <xf numFmtId="0" fontId="0" fillId="2" borderId="37" xfId="0" applyFill="1" applyBorder="1" applyAlignment="1">
      <alignment horizontal="left" vertical="center" wrapText="1"/>
    </xf>
    <xf numFmtId="6" fontId="5" fillId="2" borderId="27" xfId="0" applyNumberFormat="1" applyFont="1" applyFill="1" applyBorder="1" applyAlignment="1">
      <alignment horizontal="center" vertical="center" wrapText="1"/>
    </xf>
    <xf numFmtId="6" fontId="5" fillId="2" borderId="25" xfId="0" applyNumberFormat="1" applyFont="1" applyFill="1" applyBorder="1" applyAlignment="1">
      <alignment horizontal="center" vertical="center" wrapText="1"/>
    </xf>
    <xf numFmtId="0" fontId="5" fillId="2" borderId="26"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21" xfId="0" applyBorder="1" applyAlignment="1">
      <alignment horizontal="center" vertical="center" wrapText="1"/>
    </xf>
    <xf numFmtId="0" fontId="1" fillId="2" borderId="9"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47" xfId="0" applyFont="1" applyFill="1" applyBorder="1" applyAlignment="1">
      <alignment horizontal="left" vertical="center" wrapText="1"/>
    </xf>
    <xf numFmtId="0" fontId="1" fillId="2" borderId="29" xfId="0" applyFont="1" applyFill="1" applyBorder="1" applyAlignment="1">
      <alignment horizontal="left" vertical="center" wrapText="1"/>
    </xf>
    <xf numFmtId="0" fontId="1" fillId="2" borderId="30"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3" borderId="41" xfId="0" applyFont="1" applyFill="1" applyBorder="1" applyAlignment="1">
      <alignment horizontal="left" vertical="center" wrapText="1"/>
    </xf>
    <xf numFmtId="0" fontId="1" fillId="3" borderId="20" xfId="0" applyFont="1" applyFill="1" applyBorder="1" applyAlignment="1">
      <alignment horizontal="left" vertical="center" wrapText="1"/>
    </xf>
    <xf numFmtId="0" fontId="1" fillId="3" borderId="42" xfId="0" applyFont="1" applyFill="1" applyBorder="1" applyAlignment="1">
      <alignment horizontal="left" vertical="center" wrapText="1"/>
    </xf>
    <xf numFmtId="0" fontId="1" fillId="2" borderId="44"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0" borderId="3" xfId="0" applyBorder="1" applyAlignment="1">
      <alignment horizontal="center" vertical="center" wrapText="1"/>
    </xf>
    <xf numFmtId="16" fontId="15" fillId="2" borderId="2" xfId="0" applyNumberFormat="1" applyFont="1" applyFill="1" applyBorder="1" applyAlignment="1">
      <alignment horizontal="center" vertical="center" wrapText="1"/>
    </xf>
    <xf numFmtId="0" fontId="16" fillId="0" borderId="3" xfId="0" applyFont="1" applyBorder="1" applyAlignment="1">
      <alignment vertical="center" wrapText="1"/>
    </xf>
    <xf numFmtId="0" fontId="12" fillId="0" borderId="2"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3" xfId="0" applyFont="1" applyBorder="1" applyAlignment="1">
      <alignment horizontal="center" vertical="center" wrapText="1"/>
    </xf>
    <xf numFmtId="0" fontId="0" fillId="0" borderId="8" xfId="0" applyBorder="1" applyAlignment="1">
      <alignment vertical="top" wrapText="1"/>
    </xf>
    <xf numFmtId="0" fontId="0" fillId="0" borderId="20" xfId="0" applyBorder="1" applyAlignment="1">
      <alignment vertical="top" wrapText="1"/>
    </xf>
    <xf numFmtId="0" fontId="5" fillId="0" borderId="0" xfId="0" applyFont="1" applyAlignment="1">
      <alignment horizontal="left" vertical="top" wrapText="1"/>
    </xf>
    <xf numFmtId="0" fontId="20" fillId="2" borderId="26" xfId="0" applyFont="1" applyFill="1" applyBorder="1" applyAlignment="1">
      <alignment vertical="top" wrapText="1"/>
    </xf>
    <xf numFmtId="0" fontId="18" fillId="2" borderId="26"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2" xfId="0" applyFont="1" applyFill="1" applyBorder="1" applyAlignment="1">
      <alignment horizontal="left" vertical="top" wrapText="1"/>
    </xf>
    <xf numFmtId="0" fontId="20" fillId="2" borderId="13" xfId="0" applyFont="1" applyFill="1" applyBorder="1" applyAlignment="1">
      <alignment horizontal="left" vertical="top" wrapText="1"/>
    </xf>
    <xf numFmtId="0" fontId="20" fillId="2" borderId="14" xfId="0" applyFont="1" applyFill="1" applyBorder="1" applyAlignment="1">
      <alignment horizontal="left" vertical="top" wrapText="1"/>
    </xf>
    <xf numFmtId="0" fontId="20" fillId="2" borderId="15" xfId="0" applyFont="1" applyFill="1" applyBorder="1" applyAlignment="1">
      <alignment horizontal="left" vertical="top" wrapText="1"/>
    </xf>
    <xf numFmtId="0" fontId="20" fillId="2" borderId="17" xfId="0" applyFont="1" applyFill="1" applyBorder="1" applyAlignment="1">
      <alignment horizontal="left" vertical="top" wrapText="1"/>
    </xf>
    <xf numFmtId="0" fontId="0" fillId="2" borderId="26" xfId="0" applyFill="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28" xfId="0" applyNumberFormat="1" applyFont="1" applyBorder="1" applyAlignment="1">
      <alignment horizontal="center" vertical="center" wrapText="1"/>
    </xf>
    <xf numFmtId="0" fontId="5" fillId="0" borderId="27" xfId="0" applyFont="1" applyBorder="1" applyAlignment="1">
      <alignment horizontal="left" vertical="center" wrapText="1"/>
    </xf>
    <xf numFmtId="0" fontId="5" fillId="0" borderId="28" xfId="0" applyFont="1"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2" fillId="2" borderId="3" xfId="0" applyFont="1" applyFill="1" applyBorder="1" applyAlignment="1">
      <alignment horizontal="center" vertical="center" wrapText="1"/>
    </xf>
    <xf numFmtId="0" fontId="0" fillId="0" borderId="0" xfId="0" applyAlignment="1">
      <alignment vertical="top" wrapText="1"/>
    </xf>
    <xf numFmtId="0" fontId="5" fillId="0" borderId="0" xfId="0" applyFont="1" applyAlignment="1">
      <alignment horizontal="left" wrapText="1"/>
    </xf>
    <xf numFmtId="0" fontId="12" fillId="2" borderId="2"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 xfId="0" applyFont="1" applyFill="1" applyBorder="1" applyAlignment="1">
      <alignment horizontal="center" vertical="center" wrapText="1"/>
    </xf>
    <xf numFmtId="166" fontId="12" fillId="4" borderId="1" xfId="0" applyNumberFormat="1" applyFont="1" applyFill="1" applyBorder="1" applyAlignment="1">
      <alignment horizontal="center" vertical="center" wrapText="1"/>
    </xf>
    <xf numFmtId="166" fontId="5" fillId="0" borderId="2" xfId="0" applyNumberFormat="1" applyFont="1" applyBorder="1" applyAlignment="1">
      <alignment horizontal="center" vertical="center" wrapText="1"/>
    </xf>
    <xf numFmtId="166" fontId="5" fillId="0" borderId="3" xfId="0" applyNumberFormat="1" applyFont="1" applyBorder="1" applyAlignment="1">
      <alignment horizontal="center" vertical="center" wrapText="1"/>
    </xf>
    <xf numFmtId="16" fontId="13" fillId="2" borderId="2" xfId="0" applyNumberFormat="1" applyFont="1" applyFill="1" applyBorder="1" applyAlignment="1">
      <alignment horizontal="center" vertical="center" wrapText="1"/>
    </xf>
    <xf numFmtId="0" fontId="11" fillId="0" borderId="3" xfId="0" applyFont="1" applyBorder="1" applyAlignment="1">
      <alignment vertical="center" wrapText="1"/>
    </xf>
    <xf numFmtId="0" fontId="5" fillId="0" borderId="0" xfId="0" applyFont="1" applyAlignment="1">
      <alignment horizontal="left" vertical="center" wrapText="1"/>
    </xf>
    <xf numFmtId="0" fontId="18" fillId="0" borderId="11" xfId="0" applyFont="1" applyBorder="1" applyAlignment="1">
      <alignment horizontal="left" vertical="top" wrapText="1"/>
    </xf>
    <xf numFmtId="0" fontId="18" fillId="0" borderId="12" xfId="0" applyFont="1" applyBorder="1" applyAlignment="1">
      <alignment horizontal="left" vertical="top" wrapText="1"/>
    </xf>
    <xf numFmtId="0" fontId="5" fillId="0" borderId="13" xfId="0" applyFont="1" applyBorder="1" applyAlignment="1">
      <alignment vertical="top" wrapText="1"/>
    </xf>
    <xf numFmtId="0" fontId="5" fillId="0" borderId="0" xfId="0" applyFont="1" applyAlignment="1">
      <alignment vertical="top" wrapText="1"/>
    </xf>
    <xf numFmtId="0" fontId="5" fillId="0" borderId="15" xfId="0" applyFont="1" applyBorder="1" applyAlignment="1">
      <alignment vertical="top" wrapText="1"/>
    </xf>
    <xf numFmtId="0" fontId="5" fillId="0" borderId="16" xfId="0" applyFont="1" applyBorder="1" applyAlignment="1">
      <alignment vertical="top"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19" fillId="0" borderId="0" xfId="0" applyFont="1" applyAlignment="1">
      <alignment horizontal="left" vertical="top" wrapText="1"/>
    </xf>
    <xf numFmtId="0" fontId="5" fillId="0" borderId="27" xfId="0" applyFont="1" applyBorder="1" applyAlignment="1">
      <alignment horizontal="left" vertical="top" wrapText="1"/>
    </xf>
    <xf numFmtId="0" fontId="5" fillId="0" borderId="25" xfId="0" applyFont="1" applyBorder="1" applyAlignment="1">
      <alignment horizontal="left" vertical="top" wrapText="1"/>
    </xf>
    <xf numFmtId="0" fontId="5" fillId="0" borderId="28" xfId="0" applyFont="1" applyBorder="1" applyAlignment="1">
      <alignment horizontal="left" vertical="top"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20" fillId="0" borderId="27" xfId="0" applyFont="1" applyBorder="1" applyAlignment="1">
      <alignment horizontal="left" vertical="top" wrapText="1"/>
    </xf>
    <xf numFmtId="0" fontId="20" fillId="0" borderId="25" xfId="0" applyFont="1" applyBorder="1" applyAlignment="1">
      <alignment horizontal="left" vertical="top" wrapText="1"/>
    </xf>
    <xf numFmtId="0" fontId="12" fillId="0" borderId="29" xfId="0" applyFont="1" applyBorder="1" applyAlignment="1">
      <alignment horizontal="center" vertical="center" wrapText="1"/>
    </xf>
    <xf numFmtId="0" fontId="12" fillId="0" borderId="20" xfId="0" applyFont="1" applyBorder="1" applyAlignment="1">
      <alignment horizontal="center" vertical="center" wrapText="1"/>
    </xf>
    <xf numFmtId="0" fontId="5" fillId="0" borderId="2"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left" vertical="center" wrapText="1"/>
    </xf>
    <xf numFmtId="0" fontId="20" fillId="0" borderId="28" xfId="0" applyFont="1" applyBorder="1" applyAlignment="1">
      <alignment horizontal="left" vertical="top" wrapText="1"/>
    </xf>
    <xf numFmtId="0" fontId="18" fillId="0" borderId="25" xfId="0" applyFont="1" applyBorder="1" applyAlignment="1">
      <alignment horizontal="left" vertical="top" wrapText="1"/>
    </xf>
    <xf numFmtId="0" fontId="18" fillId="0" borderId="28" xfId="0" applyFont="1" applyBorder="1" applyAlignment="1">
      <alignment horizontal="left" vertical="top"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20" fillId="0" borderId="12" xfId="0" applyFont="1" applyBorder="1" applyAlignment="1">
      <alignment horizontal="left" vertical="top" wrapText="1"/>
    </xf>
    <xf numFmtId="0" fontId="20" fillId="0" borderId="13" xfId="0" applyFont="1" applyBorder="1" applyAlignment="1">
      <alignment horizontal="left" vertical="top" wrapText="1"/>
    </xf>
    <xf numFmtId="0" fontId="20" fillId="0" borderId="0" xfId="0" applyFont="1" applyAlignment="1">
      <alignment horizontal="left" vertical="top" wrapText="1"/>
    </xf>
    <xf numFmtId="0" fontId="20" fillId="0" borderId="14" xfId="0" applyFont="1" applyBorder="1" applyAlignment="1">
      <alignment horizontal="left" vertical="top" wrapText="1"/>
    </xf>
    <xf numFmtId="0" fontId="20" fillId="0" borderId="15" xfId="0" applyFont="1" applyBorder="1" applyAlignment="1">
      <alignment horizontal="left" vertical="top" wrapText="1"/>
    </xf>
    <xf numFmtId="0" fontId="20" fillId="0" borderId="16" xfId="0" applyFont="1" applyBorder="1" applyAlignment="1">
      <alignment horizontal="left" vertical="top" wrapText="1"/>
    </xf>
    <xf numFmtId="0" fontId="20" fillId="0" borderId="17" xfId="0" applyFont="1" applyBorder="1" applyAlignment="1">
      <alignment horizontal="left" vertical="top" wrapText="1"/>
    </xf>
    <xf numFmtId="0" fontId="1" fillId="2" borderId="1" xfId="0" applyFont="1" applyFill="1" applyBorder="1" applyAlignment="1">
      <alignment vertical="center" wrapText="1"/>
    </xf>
    <xf numFmtId="0" fontId="0" fillId="0" borderId="1" xfId="0" applyBorder="1" applyAlignment="1">
      <alignment vertical="center" wrapText="1"/>
    </xf>
    <xf numFmtId="0" fontId="0" fillId="0" borderId="2" xfId="0" applyBorder="1" applyAlignment="1">
      <alignment horizontal="center" vertical="center" wrapText="1"/>
    </xf>
    <xf numFmtId="0" fontId="1" fillId="2" borderId="9" xfId="0" applyFont="1" applyFill="1" applyBorder="1" applyAlignment="1">
      <alignment horizontal="center" vertical="center" wrapText="1"/>
    </xf>
    <xf numFmtId="0" fontId="1" fillId="2" borderId="20" xfId="0" applyFont="1" applyFill="1" applyBorder="1" applyAlignment="1">
      <alignment horizontal="right" vertical="center" wrapText="1"/>
    </xf>
    <xf numFmtId="0" fontId="0" fillId="0" borderId="20" xfId="0" applyBorder="1" applyAlignment="1">
      <alignment horizontal="right" vertical="center" wrapText="1"/>
    </xf>
    <xf numFmtId="0" fontId="1" fillId="2" borderId="2" xfId="0" applyFont="1" applyFill="1" applyBorder="1" applyAlignment="1">
      <alignment horizontal="right" vertical="center" wrapText="1"/>
    </xf>
    <xf numFmtId="0" fontId="1" fillId="2" borderId="8" xfId="0" applyFont="1" applyFill="1" applyBorder="1" applyAlignment="1">
      <alignment horizontal="right" vertical="center" wrapText="1"/>
    </xf>
    <xf numFmtId="0" fontId="1" fillId="2" borderId="1" xfId="0" applyFont="1" applyFill="1" applyBorder="1" applyAlignment="1">
      <alignment horizontal="left" vertical="center" wrapText="1"/>
    </xf>
    <xf numFmtId="0" fontId="0" fillId="0" borderId="1" xfId="0" applyBorder="1" applyAlignment="1">
      <alignment horizontal="left" vertical="center" wrapText="1"/>
    </xf>
    <xf numFmtId="0" fontId="1" fillId="2" borderId="4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8" xfId="0" applyFont="1" applyFill="1" applyBorder="1" applyAlignment="1">
      <alignment vertical="center" wrapText="1"/>
    </xf>
    <xf numFmtId="0" fontId="1" fillId="4" borderId="3" xfId="0" applyFont="1" applyFill="1" applyBorder="1" applyAlignment="1">
      <alignment vertical="center" wrapText="1"/>
    </xf>
    <xf numFmtId="0" fontId="1" fillId="4" borderId="8"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0" fillId="2" borderId="2" xfId="0" applyFill="1" applyBorder="1" applyAlignment="1">
      <alignment horizontal="left" vertical="center" wrapText="1"/>
    </xf>
    <xf numFmtId="0" fontId="1" fillId="2" borderId="2"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3" xfId="0" applyFont="1" applyFill="1" applyBorder="1" applyAlignment="1">
      <alignment horizontal="left" vertical="center" wrapText="1"/>
    </xf>
    <xf numFmtId="5" fontId="1" fillId="2" borderId="39" xfId="0" applyNumberFormat="1" applyFont="1" applyFill="1" applyBorder="1" applyAlignment="1">
      <alignment horizontal="right" vertical="center" wrapText="1"/>
    </xf>
  </cellXfs>
  <cellStyles count="1">
    <cellStyle name="Normal" xfId="0" builtinId="0"/>
  </cellStyles>
  <dxfs count="0"/>
  <tableStyles count="0" defaultTableStyle="TableStyleMedium2" defaultPivotStyle="PivotStyleLight16"/>
  <colors>
    <mruColors>
      <color rgb="FFFFFFC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6E663-6D32-4779-ABCE-160837A9F96C}">
  <sheetPr>
    <tabColor rgb="FFFFC000"/>
    <pageSetUpPr fitToPage="1"/>
  </sheetPr>
  <dimension ref="A1:L47"/>
  <sheetViews>
    <sheetView tabSelected="1" topLeftCell="A13" workbookViewId="0">
      <selection activeCell="M25" sqref="M25"/>
    </sheetView>
  </sheetViews>
  <sheetFormatPr baseColWidth="10" defaultColWidth="13.85546875" defaultRowHeight="15" customHeight="1"/>
  <cols>
    <col min="1" max="1" width="19.42578125" style="1" customWidth="1"/>
    <col min="2" max="2" width="16.85546875" style="1" customWidth="1"/>
    <col min="3" max="3" width="13.5703125" style="1" customWidth="1"/>
    <col min="4" max="4" width="20.140625" style="1" customWidth="1"/>
    <col min="5" max="5" width="16.5703125" style="1" customWidth="1"/>
    <col min="6" max="6" width="19.140625" style="1" customWidth="1"/>
    <col min="7" max="7" width="8.7109375" style="1" customWidth="1"/>
    <col min="8" max="8" width="16.5703125" style="1" customWidth="1"/>
    <col min="9" max="9" width="6.140625" style="1" customWidth="1"/>
    <col min="10" max="11" width="10.42578125" style="1" customWidth="1"/>
    <col min="12" max="16384" width="13.85546875" style="1"/>
  </cols>
  <sheetData>
    <row r="1" spans="1:12" ht="36.950000000000003" customHeight="1">
      <c r="A1" s="109" t="s">
        <v>0</v>
      </c>
      <c r="B1" s="110"/>
      <c r="C1" s="110"/>
      <c r="D1" s="110"/>
      <c r="E1" s="110"/>
      <c r="F1" s="111"/>
      <c r="G1" s="112" t="s">
        <v>1</v>
      </c>
      <c r="H1" s="113"/>
      <c r="J1" s="11"/>
    </row>
    <row r="2" spans="1:12" ht="46.5" customHeight="1">
      <c r="A2" s="7" t="s">
        <v>2</v>
      </c>
      <c r="B2" s="114" t="s">
        <v>3</v>
      </c>
      <c r="C2" s="115"/>
      <c r="D2" s="115"/>
      <c r="E2" s="115"/>
      <c r="F2" s="115"/>
      <c r="G2" s="115"/>
      <c r="H2" s="116"/>
      <c r="J2" s="29"/>
    </row>
    <row r="3" spans="1:12" ht="35.450000000000003" customHeight="1">
      <c r="A3" s="7" t="s">
        <v>4</v>
      </c>
      <c r="B3" s="58"/>
      <c r="C3" s="59"/>
      <c r="D3" s="59"/>
      <c r="E3" s="59"/>
      <c r="F3" s="59"/>
      <c r="G3" s="59"/>
      <c r="H3" s="60"/>
    </row>
    <row r="4" spans="1:12" ht="26.1" customHeight="1">
      <c r="A4" s="7" t="s">
        <v>5</v>
      </c>
      <c r="B4" s="61"/>
      <c r="C4" s="62"/>
      <c r="D4" s="62"/>
      <c r="E4" s="62"/>
      <c r="F4" s="62"/>
      <c r="G4" s="62"/>
      <c r="H4" s="63"/>
    </row>
    <row r="5" spans="1:12" ht="58.5" customHeight="1" thickBot="1">
      <c r="A5" s="117" t="s">
        <v>6</v>
      </c>
      <c r="B5" s="117"/>
      <c r="C5" s="117"/>
      <c r="D5" s="117"/>
      <c r="E5" s="118"/>
      <c r="F5" s="118"/>
      <c r="G5" s="118"/>
      <c r="H5" s="118"/>
      <c r="J5" s="11"/>
    </row>
    <row r="6" spans="1:12" s="3" customFormat="1" ht="25.5" customHeight="1">
      <c r="A6" s="100" t="s">
        <v>7</v>
      </c>
      <c r="B6" s="101"/>
      <c r="C6" s="102"/>
      <c r="D6" s="100" t="s">
        <v>8</v>
      </c>
      <c r="E6" s="101"/>
      <c r="F6" s="101"/>
      <c r="G6" s="101"/>
      <c r="H6" s="102"/>
      <c r="J6" s="1"/>
      <c r="K6" s="1"/>
      <c r="L6" s="1"/>
    </row>
    <row r="7" spans="1:12" s="2" customFormat="1" ht="51" customHeight="1" thickBot="1">
      <c r="A7" s="42" t="s">
        <v>9</v>
      </c>
      <c r="B7" s="43" t="s">
        <v>10</v>
      </c>
      <c r="C7" s="49" t="s">
        <v>11</v>
      </c>
      <c r="D7" s="42" t="s">
        <v>12</v>
      </c>
      <c r="E7" s="50"/>
      <c r="F7" s="51" t="s">
        <v>10</v>
      </c>
      <c r="G7" s="52"/>
      <c r="H7" s="49" t="s">
        <v>11</v>
      </c>
      <c r="J7" s="1"/>
      <c r="K7" s="1"/>
      <c r="L7" s="1"/>
    </row>
    <row r="8" spans="1:12" ht="40.5" customHeight="1">
      <c r="A8" s="106" t="s">
        <v>13</v>
      </c>
      <c r="B8" s="71" t="s">
        <v>69</v>
      </c>
      <c r="C8" s="74">
        <f>SUM(C10:C19)</f>
        <v>0</v>
      </c>
      <c r="D8" s="103" t="s">
        <v>14</v>
      </c>
      <c r="E8" s="104"/>
      <c r="F8" s="104"/>
      <c r="G8" s="105"/>
      <c r="H8" s="53"/>
      <c r="J8"/>
    </row>
    <row r="9" spans="1:12" ht="42" customHeight="1">
      <c r="A9" s="107"/>
      <c r="B9" s="72"/>
      <c r="C9" s="75"/>
      <c r="D9" s="79" t="s">
        <v>15</v>
      </c>
      <c r="E9" s="80"/>
      <c r="F9" s="80"/>
      <c r="G9" s="81"/>
      <c r="H9" s="19" t="s">
        <v>11</v>
      </c>
      <c r="J9"/>
    </row>
    <row r="10" spans="1:12" ht="30.75" customHeight="1">
      <c r="A10" s="107"/>
      <c r="B10" s="72"/>
      <c r="C10" s="75"/>
      <c r="D10" s="68" t="s">
        <v>16</v>
      </c>
      <c r="E10" s="66"/>
      <c r="F10" s="14" t="s">
        <v>17</v>
      </c>
      <c r="G10" s="39"/>
      <c r="H10" s="28"/>
      <c r="J10" s="47"/>
      <c r="K10" s="47"/>
    </row>
    <row r="11" spans="1:12" ht="30" customHeight="1">
      <c r="A11" s="108"/>
      <c r="B11" s="73"/>
      <c r="C11" s="76"/>
      <c r="D11" s="68"/>
      <c r="E11" s="67"/>
      <c r="F11" s="14" t="s">
        <v>18</v>
      </c>
      <c r="G11" s="39"/>
      <c r="H11" s="28"/>
      <c r="J11" s="47"/>
      <c r="K11" s="47"/>
    </row>
    <row r="12" spans="1:12" ht="26.25" customHeight="1">
      <c r="A12" s="37"/>
      <c r="B12" s="38"/>
      <c r="C12" s="36"/>
      <c r="D12" s="64" t="s">
        <v>19</v>
      </c>
      <c r="E12" s="70"/>
      <c r="F12" s="14" t="s">
        <v>17</v>
      </c>
      <c r="G12" s="39"/>
      <c r="H12" s="28"/>
      <c r="J12" s="47"/>
      <c r="K12" s="47"/>
    </row>
    <row r="13" spans="1:12" ht="26.25" customHeight="1">
      <c r="A13" s="37"/>
      <c r="B13" s="38"/>
      <c r="C13" s="36"/>
      <c r="D13" s="65"/>
      <c r="E13" s="70"/>
      <c r="F13" s="14" t="s">
        <v>18</v>
      </c>
      <c r="G13" s="39"/>
      <c r="H13" s="28"/>
    </row>
    <row r="14" spans="1:12" ht="26.25" customHeight="1">
      <c r="A14" s="37"/>
      <c r="B14" s="38"/>
      <c r="C14" s="36"/>
      <c r="D14" s="64" t="s">
        <v>19</v>
      </c>
      <c r="E14" s="69"/>
      <c r="F14" s="14" t="s">
        <v>17</v>
      </c>
      <c r="G14" s="39"/>
      <c r="H14" s="28"/>
    </row>
    <row r="15" spans="1:12" ht="26.25" customHeight="1">
      <c r="A15" s="37"/>
      <c r="B15" s="38"/>
      <c r="C15" s="36"/>
      <c r="D15" s="65"/>
      <c r="E15" s="69"/>
      <c r="F15" s="14" t="s">
        <v>18</v>
      </c>
      <c r="G15" s="39"/>
      <c r="H15" s="28"/>
    </row>
    <row r="16" spans="1:12" ht="26.25" customHeight="1">
      <c r="A16" s="37"/>
      <c r="B16" s="38"/>
      <c r="C16" s="36"/>
      <c r="D16" s="64" t="s">
        <v>19</v>
      </c>
      <c r="E16" s="69"/>
      <c r="F16" s="14" t="s">
        <v>17</v>
      </c>
      <c r="G16" s="39"/>
      <c r="H16" s="28"/>
    </row>
    <row r="17" spans="1:8" ht="26.25" customHeight="1">
      <c r="A17" s="37"/>
      <c r="B17" s="38"/>
      <c r="C17" s="36"/>
      <c r="D17" s="65"/>
      <c r="E17" s="69"/>
      <c r="F17" s="14" t="s">
        <v>18</v>
      </c>
      <c r="G17" s="39"/>
      <c r="H17" s="28"/>
    </row>
    <row r="18" spans="1:8" ht="26.25" customHeight="1">
      <c r="A18" s="37"/>
      <c r="B18" s="38"/>
      <c r="C18" s="36"/>
      <c r="D18" s="64" t="s">
        <v>19</v>
      </c>
      <c r="E18" s="69"/>
      <c r="F18" s="14" t="s">
        <v>17</v>
      </c>
      <c r="G18" s="39"/>
      <c r="H18" s="28"/>
    </row>
    <row r="19" spans="1:8" ht="26.25" customHeight="1">
      <c r="A19" s="37"/>
      <c r="B19" s="38"/>
      <c r="C19" s="36"/>
      <c r="D19" s="87"/>
      <c r="E19" s="69"/>
      <c r="F19" s="14"/>
      <c r="G19" s="39"/>
      <c r="H19" s="28"/>
    </row>
    <row r="20" spans="1:8" ht="26.25" customHeight="1">
      <c r="A20" s="96" t="s">
        <v>20</v>
      </c>
      <c r="B20" s="98" t="s">
        <v>72</v>
      </c>
      <c r="C20" s="85">
        <f>SUM(C21:C26)</f>
        <v>0</v>
      </c>
      <c r="D20" s="65"/>
      <c r="E20" s="69"/>
      <c r="F20" s="14" t="s">
        <v>18</v>
      </c>
      <c r="G20" s="39"/>
      <c r="H20" s="28"/>
    </row>
    <row r="21" spans="1:8" ht="26.25" customHeight="1">
      <c r="A21" s="97"/>
      <c r="B21" s="99"/>
      <c r="C21" s="86"/>
      <c r="D21" s="64" t="s">
        <v>19</v>
      </c>
      <c r="E21" s="82"/>
      <c r="F21" s="14" t="s">
        <v>17</v>
      </c>
      <c r="G21" s="39"/>
      <c r="H21" s="28"/>
    </row>
    <row r="22" spans="1:8" ht="26.25" customHeight="1">
      <c r="A22" s="37"/>
      <c r="B22" s="38"/>
      <c r="C22" s="36"/>
      <c r="D22" s="87"/>
      <c r="E22" s="84"/>
      <c r="F22" s="14" t="s">
        <v>18</v>
      </c>
      <c r="G22" s="39"/>
      <c r="H22" s="28"/>
    </row>
    <row r="23" spans="1:8" ht="26.25" customHeight="1">
      <c r="A23" s="37"/>
      <c r="B23" s="38"/>
      <c r="C23" s="36"/>
      <c r="D23" s="87"/>
      <c r="E23" s="84"/>
      <c r="F23" s="14" t="s">
        <v>17</v>
      </c>
      <c r="G23" s="39"/>
      <c r="H23" s="28"/>
    </row>
    <row r="24" spans="1:8" ht="26.25" customHeight="1">
      <c r="A24" s="37"/>
      <c r="B24" s="38"/>
      <c r="C24" s="36"/>
      <c r="D24" s="65"/>
      <c r="E24" s="83"/>
      <c r="F24" s="14" t="s">
        <v>18</v>
      </c>
      <c r="G24" s="39"/>
      <c r="H24" s="28"/>
    </row>
    <row r="25" spans="1:8" ht="26.25" customHeight="1">
      <c r="A25" s="37"/>
      <c r="B25" s="38"/>
      <c r="C25" s="36"/>
      <c r="D25" s="64" t="s">
        <v>19</v>
      </c>
      <c r="E25" s="69"/>
      <c r="F25" s="14" t="s">
        <v>17</v>
      </c>
      <c r="G25" s="39"/>
      <c r="H25" s="28"/>
    </row>
    <row r="26" spans="1:8" ht="26.25" customHeight="1">
      <c r="A26" s="37"/>
      <c r="B26" s="38"/>
      <c r="C26" s="36"/>
      <c r="D26" s="87"/>
      <c r="E26" s="69"/>
      <c r="F26" s="14"/>
      <c r="G26" s="39"/>
      <c r="H26" s="28"/>
    </row>
    <row r="27" spans="1:8" ht="26.25" customHeight="1">
      <c r="A27" s="96" t="s">
        <v>21</v>
      </c>
      <c r="B27" s="98" t="s">
        <v>22</v>
      </c>
      <c r="C27" s="85">
        <f>SUM(C28:C33)</f>
        <v>0</v>
      </c>
      <c r="D27" s="87"/>
      <c r="E27" s="69"/>
      <c r="F27" s="14" t="s">
        <v>18</v>
      </c>
      <c r="G27" s="39"/>
      <c r="H27" s="28"/>
    </row>
    <row r="28" spans="1:8" ht="26.25" customHeight="1">
      <c r="A28" s="97"/>
      <c r="B28" s="99"/>
      <c r="C28" s="86"/>
      <c r="D28" s="64" t="s">
        <v>19</v>
      </c>
      <c r="E28" s="69"/>
      <c r="F28" s="14" t="s">
        <v>17</v>
      </c>
      <c r="G28" s="39"/>
      <c r="H28" s="28"/>
    </row>
    <row r="29" spans="1:8" ht="26.25" customHeight="1">
      <c r="A29" s="37"/>
      <c r="B29" s="38"/>
      <c r="C29" s="36"/>
      <c r="D29" s="65"/>
      <c r="E29" s="69"/>
      <c r="F29" s="14" t="s">
        <v>18</v>
      </c>
      <c r="G29" s="39"/>
      <c r="H29" s="28"/>
    </row>
    <row r="30" spans="1:8" ht="26.25" customHeight="1">
      <c r="A30" s="37"/>
      <c r="B30" s="38"/>
      <c r="C30" s="36"/>
      <c r="D30" s="64" t="s">
        <v>23</v>
      </c>
      <c r="E30" s="82"/>
      <c r="F30" s="14" t="s">
        <v>17</v>
      </c>
      <c r="G30" s="39"/>
      <c r="H30" s="28"/>
    </row>
    <row r="31" spans="1:8" ht="26.25" customHeight="1">
      <c r="A31" s="37"/>
      <c r="B31" s="38"/>
      <c r="C31" s="36"/>
      <c r="D31" s="65"/>
      <c r="E31" s="83"/>
      <c r="F31" s="14" t="s">
        <v>18</v>
      </c>
      <c r="G31" s="39"/>
      <c r="H31" s="28"/>
    </row>
    <row r="32" spans="1:8" ht="26.25" customHeight="1">
      <c r="A32" s="37"/>
      <c r="B32" s="38"/>
      <c r="C32" s="36"/>
      <c r="D32" s="64" t="s">
        <v>23</v>
      </c>
      <c r="E32" s="82"/>
      <c r="F32" s="14" t="s">
        <v>17</v>
      </c>
      <c r="G32" s="39"/>
      <c r="H32" s="28"/>
    </row>
    <row r="33" spans="1:9" ht="26.25" customHeight="1">
      <c r="A33" s="37"/>
      <c r="B33" s="38"/>
      <c r="C33" s="36"/>
      <c r="D33" s="65"/>
      <c r="E33" s="83"/>
      <c r="F33" s="14" t="s">
        <v>18</v>
      </c>
      <c r="G33" s="39"/>
      <c r="H33" s="28"/>
    </row>
    <row r="34" spans="1:9" s="4" customFormat="1" ht="54.75" customHeight="1" thickBot="1">
      <c r="A34" s="91" t="s">
        <v>24</v>
      </c>
      <c r="B34" s="92"/>
      <c r="C34" s="5">
        <f>C8+C20+C27</f>
        <v>0</v>
      </c>
      <c r="D34" s="93" t="s">
        <v>84</v>
      </c>
      <c r="E34" s="94"/>
      <c r="F34" s="94"/>
      <c r="G34" s="95"/>
      <c r="H34" s="6">
        <f>SUM(H10:H31)</f>
        <v>0</v>
      </c>
    </row>
    <row r="35" spans="1:9" ht="15" customHeight="1">
      <c r="I35" s="4"/>
    </row>
    <row r="36" spans="1:9" ht="81.75" customHeight="1">
      <c r="A36" s="120" t="s">
        <v>25</v>
      </c>
      <c r="B36" s="120"/>
      <c r="C36" s="121" t="s">
        <v>26</v>
      </c>
      <c r="D36" s="121"/>
      <c r="E36" s="121" t="s">
        <v>27</v>
      </c>
      <c r="F36" s="121"/>
      <c r="G36" s="121" t="s">
        <v>28</v>
      </c>
      <c r="H36" s="121"/>
      <c r="I36" s="4"/>
    </row>
    <row r="37" spans="1:9" ht="51" customHeight="1">
      <c r="A37" s="122" t="s">
        <v>29</v>
      </c>
      <c r="B37" s="123"/>
      <c r="C37" s="121" t="s">
        <v>30</v>
      </c>
      <c r="D37" s="121"/>
      <c r="E37" s="121"/>
      <c r="F37" s="121"/>
      <c r="G37" s="121"/>
      <c r="H37" s="121"/>
      <c r="I37" s="4"/>
    </row>
    <row r="38" spans="1:9" ht="18" customHeight="1">
      <c r="A38" s="124"/>
      <c r="B38" s="125"/>
      <c r="C38" s="128" t="s">
        <v>31</v>
      </c>
      <c r="D38" s="128"/>
      <c r="E38" s="88">
        <v>20</v>
      </c>
      <c r="F38" s="89"/>
      <c r="G38" s="40"/>
      <c r="H38" s="41"/>
      <c r="I38" s="4"/>
    </row>
    <row r="39" spans="1:9" ht="33.75" customHeight="1">
      <c r="A39" s="124"/>
      <c r="B39" s="125"/>
      <c r="C39" s="77" t="s">
        <v>32</v>
      </c>
      <c r="D39" s="77"/>
      <c r="E39" s="90" t="s">
        <v>33</v>
      </c>
      <c r="F39" s="90"/>
      <c r="G39" s="90" t="s">
        <v>34</v>
      </c>
      <c r="H39" s="90"/>
      <c r="I39" s="4"/>
    </row>
    <row r="40" spans="1:9" ht="15.75">
      <c r="A40" s="124"/>
      <c r="B40" s="125"/>
      <c r="C40" s="77" t="s">
        <v>35</v>
      </c>
      <c r="D40" s="77"/>
      <c r="E40" s="78">
        <v>170</v>
      </c>
      <c r="F40" s="78"/>
      <c r="G40" s="78">
        <v>180</v>
      </c>
      <c r="H40" s="78"/>
      <c r="I40" s="4"/>
    </row>
    <row r="41" spans="1:9" ht="53.25" customHeight="1">
      <c r="A41" s="124"/>
      <c r="B41" s="125"/>
      <c r="C41" s="77" t="s">
        <v>36</v>
      </c>
      <c r="D41" s="77"/>
      <c r="E41" s="78">
        <v>140</v>
      </c>
      <c r="F41" s="78"/>
      <c r="G41" s="78">
        <v>150</v>
      </c>
      <c r="H41" s="78"/>
      <c r="I41" s="4"/>
    </row>
    <row r="42" spans="1:9" ht="18.75" customHeight="1">
      <c r="A42" s="126"/>
      <c r="B42" s="127"/>
      <c r="C42" s="77" t="s">
        <v>37</v>
      </c>
      <c r="D42" s="77"/>
      <c r="E42" s="78">
        <v>130</v>
      </c>
      <c r="F42" s="78"/>
      <c r="G42" s="78">
        <v>140</v>
      </c>
      <c r="H42" s="78"/>
      <c r="I42" s="4"/>
    </row>
    <row r="43" spans="1:9" ht="15" customHeight="1">
      <c r="I43" s="4"/>
    </row>
    <row r="44" spans="1:9" ht="90.75" customHeight="1">
      <c r="A44" s="119" t="s">
        <v>38</v>
      </c>
      <c r="B44" s="119"/>
      <c r="C44" s="119"/>
      <c r="D44" s="119"/>
      <c r="E44" s="119"/>
      <c r="F44" s="119"/>
      <c r="G44" s="119"/>
      <c r="H44" s="119"/>
      <c r="I44" s="4"/>
    </row>
    <row r="45" spans="1:9" ht="15" customHeight="1">
      <c r="I45" s="4"/>
    </row>
    <row r="46" spans="1:9" ht="15" customHeight="1">
      <c r="A46" s="10"/>
      <c r="I46" s="4"/>
    </row>
    <row r="47" spans="1:9" ht="15" customHeight="1">
      <c r="A47" s="10"/>
    </row>
  </sheetData>
  <mergeCells count="62">
    <mergeCell ref="A1:F1"/>
    <mergeCell ref="G1:H1"/>
    <mergeCell ref="B2:H2"/>
    <mergeCell ref="A5:H5"/>
    <mergeCell ref="A44:H44"/>
    <mergeCell ref="D32:D33"/>
    <mergeCell ref="E32:E33"/>
    <mergeCell ref="D21:D24"/>
    <mergeCell ref="D25:D27"/>
    <mergeCell ref="A36:B36"/>
    <mergeCell ref="C36:D36"/>
    <mergeCell ref="E36:F36"/>
    <mergeCell ref="G36:H36"/>
    <mergeCell ref="A37:B42"/>
    <mergeCell ref="C37:H37"/>
    <mergeCell ref="C38:D38"/>
    <mergeCell ref="A34:B34"/>
    <mergeCell ref="D34:G34"/>
    <mergeCell ref="A27:A28"/>
    <mergeCell ref="B27:B28"/>
    <mergeCell ref="A6:C6"/>
    <mergeCell ref="D6:H6"/>
    <mergeCell ref="D8:G8"/>
    <mergeCell ref="A8:A11"/>
    <mergeCell ref="A20:A21"/>
    <mergeCell ref="B20:B21"/>
    <mergeCell ref="G41:H41"/>
    <mergeCell ref="D16:D17"/>
    <mergeCell ref="E16:E17"/>
    <mergeCell ref="D18:D20"/>
    <mergeCell ref="E18:E20"/>
    <mergeCell ref="E38:F38"/>
    <mergeCell ref="C39:D39"/>
    <mergeCell ref="E39:F39"/>
    <mergeCell ref="G39:H39"/>
    <mergeCell ref="C20:C21"/>
    <mergeCell ref="C42:D42"/>
    <mergeCell ref="E42:F42"/>
    <mergeCell ref="G42:H42"/>
    <mergeCell ref="D30:D31"/>
    <mergeCell ref="D9:G9"/>
    <mergeCell ref="D28:D29"/>
    <mergeCell ref="E28:E29"/>
    <mergeCell ref="E30:E31"/>
    <mergeCell ref="E21:E24"/>
    <mergeCell ref="E25:E27"/>
    <mergeCell ref="C27:C28"/>
    <mergeCell ref="C40:D40"/>
    <mergeCell ref="E40:F40"/>
    <mergeCell ref="G40:H40"/>
    <mergeCell ref="C41:D41"/>
    <mergeCell ref="E41:F41"/>
    <mergeCell ref="B3:H3"/>
    <mergeCell ref="B4:H4"/>
    <mergeCell ref="D12:D13"/>
    <mergeCell ref="D14:D15"/>
    <mergeCell ref="E10:E11"/>
    <mergeCell ref="D10:D11"/>
    <mergeCell ref="E14:E15"/>
    <mergeCell ref="E12:E13"/>
    <mergeCell ref="B8:B11"/>
    <mergeCell ref="C8:C11"/>
  </mergeCells>
  <pageMargins left="0.7" right="0.7" top="0.75" bottom="0.75" header="0.3" footer="0.3"/>
  <pageSetup paperSize="9" scale="57"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F96FC42-734E-4254-8172-972C85B1D7B6}">
          <x14:formula1>
            <xm:f>'menu déroul.'!$A$1:$A$6</xm:f>
          </x14:formula1>
          <xm:sqref>B2:H2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CD4B9-01EA-42CE-844B-43CD89631F84}">
  <sheetPr>
    <tabColor rgb="FFFF66FF"/>
    <pageSetUpPr fitToPage="1"/>
  </sheetPr>
  <dimension ref="A1:R29"/>
  <sheetViews>
    <sheetView topLeftCell="A20" workbookViewId="0">
      <selection activeCell="G34" sqref="G34"/>
    </sheetView>
  </sheetViews>
  <sheetFormatPr baseColWidth="10" defaultColWidth="13.85546875" defaultRowHeight="15" customHeight="1"/>
  <cols>
    <col min="1" max="1" width="4.7109375" style="1" customWidth="1"/>
    <col min="2" max="2" width="11.42578125" style="1" customWidth="1"/>
    <col min="3" max="3" width="8.140625" style="1" customWidth="1"/>
    <col min="4" max="4" width="8.5703125" style="1" customWidth="1"/>
    <col min="5" max="5" width="25.28515625" style="1" customWidth="1"/>
    <col min="6" max="6" width="4.5703125" style="1" customWidth="1"/>
    <col min="7" max="7" width="16.42578125" style="1" customWidth="1"/>
    <col min="8" max="8" width="15.140625" style="1" customWidth="1"/>
    <col min="9" max="9" width="4.85546875" style="1" customWidth="1"/>
    <col min="10" max="10" width="15.7109375" style="1" customWidth="1"/>
    <col min="11" max="11" width="6.140625" style="1" customWidth="1"/>
    <col min="12" max="13" width="10.42578125" style="1" customWidth="1"/>
    <col min="14" max="16384" width="13.85546875" style="1"/>
  </cols>
  <sheetData>
    <row r="1" spans="1:18" ht="30" customHeight="1">
      <c r="A1" s="109" t="s">
        <v>39</v>
      </c>
      <c r="B1" s="110"/>
      <c r="C1" s="110"/>
      <c r="D1" s="110"/>
      <c r="E1" s="110"/>
      <c r="F1" s="110"/>
      <c r="G1" s="110"/>
      <c r="H1" s="135"/>
      <c r="I1" s="145" t="s">
        <v>1</v>
      </c>
      <c r="J1" s="146"/>
      <c r="L1" s="11"/>
    </row>
    <row r="2" spans="1:18" ht="33.75" customHeight="1">
      <c r="A2" s="138" t="s">
        <v>2</v>
      </c>
      <c r="B2" s="139"/>
      <c r="C2" s="139"/>
      <c r="D2" s="140"/>
      <c r="E2" s="164" t="s">
        <v>3</v>
      </c>
      <c r="F2" s="165"/>
      <c r="G2" s="165"/>
      <c r="H2" s="165"/>
      <c r="I2" s="115"/>
      <c r="J2" s="116"/>
      <c r="L2" s="45"/>
      <c r="M2" s="46"/>
    </row>
    <row r="3" spans="1:18" ht="39" customHeight="1">
      <c r="A3" s="138" t="s">
        <v>4</v>
      </c>
      <c r="B3" s="139"/>
      <c r="C3" s="139"/>
      <c r="D3" s="140"/>
      <c r="E3" s="166"/>
      <c r="F3" s="167"/>
      <c r="G3" s="167"/>
      <c r="H3" s="167"/>
      <c r="I3" s="167"/>
      <c r="J3" s="168"/>
      <c r="L3" s="46"/>
      <c r="M3" s="46"/>
    </row>
    <row r="4" spans="1:18" ht="27" customHeight="1">
      <c r="A4" s="138" t="s">
        <v>40</v>
      </c>
      <c r="B4" s="139"/>
      <c r="C4" s="139"/>
      <c r="D4" s="140"/>
      <c r="E4" s="166"/>
      <c r="F4" s="59"/>
      <c r="G4" s="59"/>
      <c r="H4" s="59"/>
      <c r="I4" s="59"/>
      <c r="J4" s="60"/>
      <c r="L4" s="46"/>
      <c r="M4" s="46"/>
    </row>
    <row r="5" spans="1:18" ht="30.75" customHeight="1">
      <c r="A5" s="138" t="s">
        <v>41</v>
      </c>
      <c r="B5" s="139"/>
      <c r="C5" s="139"/>
      <c r="D5" s="140"/>
      <c r="E5" s="143">
        <f>'1_Budget prévisionnel'!H8</f>
        <v>0</v>
      </c>
      <c r="F5" s="144"/>
      <c r="G5" s="141" t="s">
        <v>42</v>
      </c>
      <c r="H5" s="141"/>
      <c r="I5" s="142"/>
      <c r="J5" s="142"/>
      <c r="L5" s="46"/>
      <c r="M5" s="46"/>
    </row>
    <row r="6" spans="1:18" ht="38.25" customHeight="1">
      <c r="B6" s="137" t="s">
        <v>43</v>
      </c>
      <c r="C6" s="137"/>
      <c r="D6" s="137"/>
      <c r="E6" s="137"/>
      <c r="F6" s="22"/>
      <c r="G6" s="22"/>
      <c r="H6" s="22"/>
      <c r="I6" s="22"/>
      <c r="J6" s="22"/>
      <c r="L6" s="46"/>
      <c r="M6" s="46"/>
    </row>
    <row r="7" spans="1:18" ht="24.75" customHeight="1">
      <c r="B7" s="147" t="s">
        <v>44</v>
      </c>
      <c r="C7" s="147"/>
      <c r="D7" s="147"/>
      <c r="E7" s="147"/>
      <c r="F7" s="147"/>
      <c r="G7" s="147"/>
      <c r="H7" s="147"/>
      <c r="I7" s="147"/>
      <c r="J7" s="147"/>
      <c r="L7" s="136"/>
      <c r="M7" s="136"/>
      <c r="N7" s="136"/>
      <c r="O7" s="136"/>
      <c r="P7" s="136"/>
      <c r="Q7" s="136"/>
      <c r="R7" s="136"/>
    </row>
    <row r="8" spans="1:18" ht="24.75" customHeight="1">
      <c r="B8" s="23"/>
      <c r="C8" s="35"/>
      <c r="D8" s="147" t="s">
        <v>45</v>
      </c>
      <c r="E8" s="147"/>
      <c r="F8" s="147"/>
      <c r="G8" s="147"/>
      <c r="H8" s="147"/>
      <c r="I8" s="23"/>
      <c r="J8" s="25">
        <f>I5</f>
        <v>0</v>
      </c>
      <c r="L8" s="3"/>
      <c r="M8" s="3"/>
      <c r="N8" s="3"/>
      <c r="O8" s="3"/>
      <c r="P8" s="3"/>
      <c r="Q8" s="3"/>
      <c r="R8" s="3"/>
    </row>
    <row r="9" spans="1:18" ht="24.75" customHeight="1">
      <c r="B9" s="23"/>
      <c r="C9" s="35"/>
      <c r="D9" s="147" t="s">
        <v>46</v>
      </c>
      <c r="E9" s="147"/>
      <c r="F9" s="147"/>
      <c r="G9" s="147"/>
      <c r="H9" s="23"/>
      <c r="I9" s="23"/>
      <c r="J9" s="23"/>
      <c r="L9" s="3"/>
      <c r="M9" s="3"/>
      <c r="N9" s="3"/>
      <c r="O9" s="3"/>
      <c r="P9" s="3"/>
      <c r="Q9" s="3"/>
      <c r="R9" s="3"/>
    </row>
    <row r="10" spans="1:18" ht="9.75" customHeight="1">
      <c r="B10" s="23"/>
      <c r="C10" s="23"/>
      <c r="D10" s="23"/>
      <c r="E10" s="23"/>
      <c r="F10" s="23"/>
      <c r="G10" s="23"/>
      <c r="H10" s="23"/>
      <c r="I10" s="23"/>
      <c r="J10" s="23"/>
      <c r="L10" s="3"/>
      <c r="M10" s="3"/>
      <c r="N10" s="3"/>
      <c r="O10" s="3"/>
      <c r="P10" s="3"/>
      <c r="Q10" s="3"/>
      <c r="R10" s="3"/>
    </row>
    <row r="11" spans="1:18" ht="24.75" customHeight="1">
      <c r="B11" s="119" t="s">
        <v>47</v>
      </c>
      <c r="C11" s="119"/>
      <c r="D11" s="150"/>
      <c r="E11" s="151"/>
      <c r="F11" s="151"/>
      <c r="G11" s="151"/>
      <c r="H11" s="151"/>
      <c r="I11" s="151"/>
      <c r="J11" s="151"/>
      <c r="L11" s="3"/>
      <c r="M11" s="3"/>
      <c r="N11" s="3"/>
      <c r="O11" s="3"/>
      <c r="P11" s="3"/>
      <c r="Q11" s="3"/>
      <c r="R11" s="3"/>
    </row>
    <row r="12" spans="1:18" ht="84" customHeight="1">
      <c r="B12" s="119"/>
      <c r="C12" s="119"/>
      <c r="D12" s="152"/>
      <c r="E12" s="153"/>
      <c r="F12" s="153"/>
      <c r="G12" s="153"/>
      <c r="H12" s="153"/>
      <c r="I12" s="153"/>
      <c r="J12" s="153"/>
      <c r="L12" s="17"/>
      <c r="M12" s="17"/>
    </row>
    <row r="13" spans="1:18" ht="32.25" customHeight="1">
      <c r="B13" s="24"/>
      <c r="C13" s="24"/>
      <c r="D13" s="24"/>
      <c r="E13" s="24"/>
      <c r="F13" s="24"/>
      <c r="G13" s="24"/>
      <c r="H13" s="154" t="s">
        <v>48</v>
      </c>
      <c r="I13" s="154"/>
      <c r="J13" s="154"/>
    </row>
    <row r="14" spans="1:18" ht="32.25" customHeight="1">
      <c r="B14" s="24"/>
      <c r="C14" s="24"/>
      <c r="D14" s="24"/>
      <c r="E14" s="24"/>
      <c r="F14" s="24"/>
      <c r="G14" s="24"/>
      <c r="H14" s="155"/>
      <c r="I14" s="155"/>
      <c r="J14" s="155"/>
    </row>
    <row r="15" spans="1:18" ht="30" customHeight="1">
      <c r="B15" s="156" t="s">
        <v>49</v>
      </c>
      <c r="C15" s="156"/>
      <c r="D15" s="156"/>
      <c r="E15" s="156"/>
      <c r="F15" s="156"/>
      <c r="G15" s="156"/>
      <c r="H15" s="156"/>
      <c r="I15" s="156"/>
      <c r="J15" s="156"/>
    </row>
    <row r="16" spans="1:18" ht="94.5" customHeight="1">
      <c r="A16" s="34">
        <v>1</v>
      </c>
      <c r="B16" s="157" t="s">
        <v>50</v>
      </c>
      <c r="C16" s="158"/>
      <c r="D16" s="158"/>
      <c r="E16" s="158" t="s">
        <v>51</v>
      </c>
      <c r="F16" s="158"/>
      <c r="G16" s="158"/>
      <c r="H16" s="158"/>
      <c r="I16" s="158"/>
      <c r="J16" s="159"/>
    </row>
    <row r="17" spans="1:12" ht="92.25" customHeight="1">
      <c r="A17" s="34">
        <v>2</v>
      </c>
      <c r="B17" s="157" t="s">
        <v>52</v>
      </c>
      <c r="C17" s="158"/>
      <c r="D17" s="158"/>
      <c r="E17" s="158" t="s">
        <v>53</v>
      </c>
      <c r="F17" s="158"/>
      <c r="G17" s="158"/>
      <c r="H17" s="158"/>
      <c r="I17" s="158"/>
      <c r="J17" s="159"/>
    </row>
    <row r="18" spans="1:12" ht="68.25" customHeight="1">
      <c r="A18" s="34">
        <v>3</v>
      </c>
      <c r="B18" s="162" t="s">
        <v>54</v>
      </c>
      <c r="C18" s="163"/>
      <c r="D18" s="163"/>
      <c r="E18" s="170" t="s">
        <v>55</v>
      </c>
      <c r="F18" s="170"/>
      <c r="G18" s="170"/>
      <c r="H18" s="170"/>
      <c r="I18" s="170"/>
      <c r="J18" s="171"/>
    </row>
    <row r="19" spans="1:12" ht="18" customHeight="1"/>
    <row r="20" spans="1:12" ht="53.25" customHeight="1">
      <c r="B20" s="162" t="s">
        <v>25</v>
      </c>
      <c r="C20" s="163"/>
      <c r="D20" s="169"/>
      <c r="E20" s="30" t="s">
        <v>26</v>
      </c>
      <c r="F20" s="170" t="s">
        <v>27</v>
      </c>
      <c r="G20" s="170"/>
      <c r="H20" s="170" t="s">
        <v>56</v>
      </c>
      <c r="I20" s="170"/>
      <c r="J20" s="171"/>
    </row>
    <row r="21" spans="1:12" ht="51" customHeight="1">
      <c r="B21" s="172" t="s">
        <v>29</v>
      </c>
      <c r="C21" s="173"/>
      <c r="D21" s="174"/>
      <c r="E21" s="148" t="s">
        <v>57</v>
      </c>
      <c r="F21" s="148"/>
      <c r="G21" s="148"/>
      <c r="H21" s="148"/>
      <c r="I21" s="148"/>
      <c r="J21" s="149"/>
    </row>
    <row r="22" spans="1:12" ht="25.5" customHeight="1">
      <c r="B22" s="175"/>
      <c r="C22" s="176"/>
      <c r="D22" s="177"/>
      <c r="E22" s="133" t="s">
        <v>31</v>
      </c>
      <c r="F22" s="134"/>
      <c r="G22" s="31">
        <v>20</v>
      </c>
      <c r="H22" s="32"/>
      <c r="I22" s="32"/>
      <c r="J22" s="33"/>
    </row>
    <row r="23" spans="1:12" s="20" customFormat="1" ht="37.5" customHeight="1">
      <c r="B23" s="175"/>
      <c r="C23" s="176"/>
      <c r="D23" s="177"/>
      <c r="E23" s="131" t="s">
        <v>32</v>
      </c>
      <c r="F23" s="132"/>
      <c r="G23" s="160" t="s">
        <v>33</v>
      </c>
      <c r="H23" s="161"/>
      <c r="I23" s="160" t="s">
        <v>34</v>
      </c>
      <c r="J23" s="161"/>
      <c r="L23" s="21"/>
    </row>
    <row r="24" spans="1:12" ht="21.75" customHeight="1">
      <c r="B24" s="175"/>
      <c r="C24" s="176"/>
      <c r="D24" s="177"/>
      <c r="E24" s="131" t="s">
        <v>58</v>
      </c>
      <c r="F24" s="132"/>
      <c r="G24" s="129">
        <v>170</v>
      </c>
      <c r="H24" s="130"/>
      <c r="I24" s="129">
        <v>180</v>
      </c>
      <c r="J24" s="130"/>
      <c r="L24" s="10"/>
    </row>
    <row r="25" spans="1:12" ht="46.5" customHeight="1">
      <c r="B25" s="175"/>
      <c r="C25" s="176"/>
      <c r="D25" s="177"/>
      <c r="E25" s="131" t="s">
        <v>59</v>
      </c>
      <c r="F25" s="132"/>
      <c r="G25" s="129">
        <v>140</v>
      </c>
      <c r="H25" s="130"/>
      <c r="I25" s="129">
        <v>150</v>
      </c>
      <c r="J25" s="130"/>
      <c r="L25" s="10"/>
    </row>
    <row r="26" spans="1:12" ht="27.75" customHeight="1">
      <c r="B26" s="178"/>
      <c r="C26" s="179"/>
      <c r="D26" s="180"/>
      <c r="E26" s="131" t="s">
        <v>37</v>
      </c>
      <c r="F26" s="132"/>
      <c r="G26" s="129">
        <v>130</v>
      </c>
      <c r="H26" s="130"/>
      <c r="I26" s="129">
        <v>140</v>
      </c>
      <c r="J26" s="130"/>
      <c r="L26" s="10"/>
    </row>
    <row r="27" spans="1:12" ht="93.75" customHeight="1">
      <c r="B27" s="147" t="s">
        <v>38</v>
      </c>
      <c r="C27" s="147"/>
      <c r="D27" s="147"/>
      <c r="E27" s="147"/>
      <c r="F27" s="147"/>
      <c r="G27" s="147"/>
      <c r="H27" s="147"/>
      <c r="I27" s="147"/>
      <c r="J27" s="147"/>
    </row>
    <row r="28" spans="1:12" ht="24.75" customHeight="1">
      <c r="B28" s="9"/>
      <c r="C28" s="9"/>
      <c r="D28" s="9"/>
      <c r="E28" s="9"/>
      <c r="F28" s="9"/>
      <c r="G28" s="9"/>
      <c r="H28" s="9"/>
      <c r="I28" s="9"/>
      <c r="J28" s="9"/>
    </row>
    <row r="29" spans="1:12" ht="15" customHeight="1">
      <c r="B29" s="9"/>
      <c r="C29" s="9"/>
      <c r="D29" s="9"/>
      <c r="E29" s="9"/>
      <c r="F29" s="9"/>
      <c r="G29" s="9"/>
      <c r="H29" s="9"/>
      <c r="I29" s="9"/>
      <c r="J29" s="9"/>
    </row>
  </sheetData>
  <mergeCells count="46">
    <mergeCell ref="G26:H26"/>
    <mergeCell ref="E2:J2"/>
    <mergeCell ref="E3:J3"/>
    <mergeCell ref="E4:J4"/>
    <mergeCell ref="D9:G9"/>
    <mergeCell ref="B7:J7"/>
    <mergeCell ref="D8:H8"/>
    <mergeCell ref="B20:D20"/>
    <mergeCell ref="F20:G20"/>
    <mergeCell ref="H20:J20"/>
    <mergeCell ref="E18:J18"/>
    <mergeCell ref="E24:F24"/>
    <mergeCell ref="G24:H24"/>
    <mergeCell ref="E25:F25"/>
    <mergeCell ref="E26:F26"/>
    <mergeCell ref="B21:D26"/>
    <mergeCell ref="B27:J27"/>
    <mergeCell ref="E21:J21"/>
    <mergeCell ref="I25:J25"/>
    <mergeCell ref="I26:J26"/>
    <mergeCell ref="D11:J12"/>
    <mergeCell ref="H13:J14"/>
    <mergeCell ref="B15:J15"/>
    <mergeCell ref="B16:D16"/>
    <mergeCell ref="E16:J16"/>
    <mergeCell ref="B17:D17"/>
    <mergeCell ref="E17:J17"/>
    <mergeCell ref="I23:J23"/>
    <mergeCell ref="G23:H23"/>
    <mergeCell ref="B11:C12"/>
    <mergeCell ref="I24:J24"/>
    <mergeCell ref="B18:D18"/>
    <mergeCell ref="G25:H25"/>
    <mergeCell ref="E23:F23"/>
    <mergeCell ref="E22:F22"/>
    <mergeCell ref="A1:H1"/>
    <mergeCell ref="L7:R7"/>
    <mergeCell ref="B6:E6"/>
    <mergeCell ref="A2:D2"/>
    <mergeCell ref="A3:D3"/>
    <mergeCell ref="A4:D4"/>
    <mergeCell ref="A5:D5"/>
    <mergeCell ref="G5:H5"/>
    <mergeCell ref="I5:J5"/>
    <mergeCell ref="E5:F5"/>
    <mergeCell ref="I1:J1"/>
  </mergeCells>
  <pageMargins left="0.7" right="0.7" top="0.75" bottom="0.75" header="0.3" footer="0.3"/>
  <pageSetup paperSize="9" scale="74"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F495259-6379-4ABF-9D00-BBA62281384A}">
          <x14:formula1>
            <xm:f>'menu déroul.'!$A$1:$A$6</xm:f>
          </x14:formula1>
          <xm:sqref>E2:J2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69E23-2FC1-475B-9674-8ADA048B30DA}">
  <sheetPr>
    <tabColor rgb="FFC00000"/>
    <pageSetUpPr fitToPage="1"/>
  </sheetPr>
  <dimension ref="A1:N47"/>
  <sheetViews>
    <sheetView topLeftCell="A33" workbookViewId="0">
      <selection activeCell="J6" sqref="J6"/>
    </sheetView>
  </sheetViews>
  <sheetFormatPr baseColWidth="10" defaultColWidth="13.85546875" defaultRowHeight="15" customHeight="1"/>
  <cols>
    <col min="1" max="1" width="19.42578125" style="1" customWidth="1"/>
    <col min="2" max="2" width="16.140625" style="1" customWidth="1"/>
    <col min="3" max="3" width="13.5703125" style="1" customWidth="1"/>
    <col min="4" max="4" width="20.140625" style="1" customWidth="1"/>
    <col min="5" max="5" width="10.85546875" style="1" customWidth="1"/>
    <col min="6" max="6" width="17.5703125" style="1" customWidth="1"/>
    <col min="7" max="7" width="15.140625" style="1" customWidth="1"/>
    <col min="8" max="8" width="16.5703125" style="1" customWidth="1"/>
    <col min="9" max="9" width="6.140625" style="1" customWidth="1"/>
    <col min="10" max="11" width="10.42578125" style="1" customWidth="1"/>
    <col min="12" max="16384" width="13.85546875" style="1"/>
  </cols>
  <sheetData>
    <row r="1" spans="1:14" ht="36.950000000000003" customHeight="1">
      <c r="A1" s="109" t="s">
        <v>60</v>
      </c>
      <c r="B1" s="110"/>
      <c r="C1" s="110"/>
      <c r="D1" s="110"/>
      <c r="E1" s="110"/>
      <c r="F1" s="111"/>
      <c r="G1" s="112" t="str">
        <f>'1_Budget prévisionnel'!G1:H1</f>
        <v>BQR 2026 - XX</v>
      </c>
      <c r="H1" s="113"/>
      <c r="J1" s="11"/>
    </row>
    <row r="2" spans="1:14" ht="83.25" customHeight="1">
      <c r="A2" s="193" t="s">
        <v>61</v>
      </c>
      <c r="B2" s="194"/>
      <c r="C2" s="194"/>
      <c r="D2" s="194"/>
      <c r="E2" s="194"/>
      <c r="F2" s="194"/>
      <c r="G2" s="194"/>
      <c r="H2" s="195"/>
      <c r="J2" s="11"/>
    </row>
    <row r="3" spans="1:14" ht="23.45" customHeight="1">
      <c r="A3" s="7" t="s">
        <v>2</v>
      </c>
      <c r="B3" s="198" t="s">
        <v>3</v>
      </c>
      <c r="C3" s="199"/>
      <c r="D3" s="199"/>
      <c r="E3" s="199"/>
      <c r="F3" s="199"/>
      <c r="G3" s="199"/>
      <c r="H3" s="200"/>
      <c r="J3" s="29"/>
    </row>
    <row r="4" spans="1:14" ht="35.450000000000003" customHeight="1">
      <c r="A4" s="7" t="s">
        <v>4</v>
      </c>
      <c r="B4" s="203">
        <f>'1_Budget prévisionnel'!B3:H3</f>
        <v>0</v>
      </c>
      <c r="C4" s="80"/>
      <c r="D4" s="80"/>
      <c r="E4" s="80"/>
      <c r="F4" s="80"/>
      <c r="G4" s="80"/>
      <c r="H4" s="81"/>
    </row>
    <row r="5" spans="1:14" ht="26.1" customHeight="1">
      <c r="A5" s="7" t="s">
        <v>5</v>
      </c>
      <c r="B5" s="204">
        <f>'1_Budget prévisionnel'!B4:H4</f>
        <v>0</v>
      </c>
      <c r="C5" s="205"/>
      <c r="D5" s="205"/>
      <c r="E5" s="205"/>
      <c r="F5" s="205"/>
      <c r="G5" s="205"/>
      <c r="H5" s="206"/>
    </row>
    <row r="6" spans="1:14" ht="44.25" customHeight="1">
      <c r="A6" s="7" t="s">
        <v>62</v>
      </c>
      <c r="B6" s="44">
        <f>'1_Budget prévisionnel'!C34</f>
        <v>0</v>
      </c>
      <c r="C6" s="7" t="s">
        <v>63</v>
      </c>
      <c r="D6" s="15">
        <f>SUM('1_Budget prévisionnel'!H10:H31)</f>
        <v>0</v>
      </c>
      <c r="E6" s="193" t="s">
        <v>64</v>
      </c>
      <c r="F6" s="196"/>
      <c r="G6" s="197"/>
      <c r="H6" s="26" cm="1">
        <f t="array" ref="H6:I6">'2_NOTIFICATION DU VOTE CS'!I5:J5</f>
        <v>0</v>
      </c>
      <c r="I6" s="54">
        <v>0</v>
      </c>
    </row>
    <row r="7" spans="1:14" ht="69.75" customHeight="1" thickBot="1">
      <c r="A7" s="201" t="s">
        <v>65</v>
      </c>
      <c r="B7" s="201"/>
      <c r="C7" s="201"/>
      <c r="D7" s="201"/>
      <c r="E7" s="202"/>
      <c r="F7" s="202"/>
      <c r="G7" s="202"/>
      <c r="H7" s="202"/>
      <c r="J7" s="11"/>
      <c r="N7" s="57"/>
    </row>
    <row r="8" spans="1:14" s="3" customFormat="1" ht="25.5" customHeight="1">
      <c r="A8" s="100" t="s">
        <v>66</v>
      </c>
      <c r="B8" s="101"/>
      <c r="C8" s="102"/>
      <c r="D8" s="100" t="s">
        <v>67</v>
      </c>
      <c r="E8" s="101"/>
      <c r="F8" s="101"/>
      <c r="G8" s="101"/>
      <c r="H8" s="102"/>
      <c r="J8" s="1"/>
      <c r="K8" s="1"/>
      <c r="L8" s="1"/>
    </row>
    <row r="9" spans="1:14" s="2" customFormat="1" ht="51" customHeight="1" thickBot="1">
      <c r="A9" s="42" t="s">
        <v>9</v>
      </c>
      <c r="B9" s="43" t="s">
        <v>10</v>
      </c>
      <c r="C9" s="49" t="s">
        <v>11</v>
      </c>
      <c r="D9" s="42" t="s">
        <v>68</v>
      </c>
      <c r="E9" s="50"/>
      <c r="F9" s="51" t="s">
        <v>10</v>
      </c>
      <c r="G9" s="52"/>
      <c r="H9" s="49" t="s">
        <v>11</v>
      </c>
      <c r="J9" s="1"/>
      <c r="K9" s="1"/>
      <c r="L9" s="1"/>
    </row>
    <row r="10" spans="1:14" ht="32.25" customHeight="1">
      <c r="A10" s="107" t="s">
        <v>13</v>
      </c>
      <c r="B10" s="72" t="s">
        <v>69</v>
      </c>
      <c r="C10" s="207">
        <f>SUM(C11:C19)</f>
        <v>0</v>
      </c>
      <c r="D10" s="107" t="s">
        <v>13</v>
      </c>
      <c r="E10" s="73" t="s">
        <v>69</v>
      </c>
      <c r="F10" s="185"/>
      <c r="G10" s="186"/>
      <c r="H10" s="48">
        <f>SUM(H12:H19)</f>
        <v>0</v>
      </c>
      <c r="J10"/>
    </row>
    <row r="11" spans="1:14" ht="51" customHeight="1">
      <c r="A11" s="108"/>
      <c r="B11" s="73"/>
      <c r="C11" s="86"/>
      <c r="D11" s="108"/>
      <c r="E11" s="7" t="s">
        <v>70</v>
      </c>
      <c r="F11" s="181" t="s">
        <v>71</v>
      </c>
      <c r="G11" s="182"/>
      <c r="H11" s="19" t="s">
        <v>11</v>
      </c>
      <c r="J11"/>
    </row>
    <row r="12" spans="1:14" ht="35.25" customHeight="1">
      <c r="A12" s="12">
        <f>'1_Budget prévisionnel'!A12</f>
        <v>0</v>
      </c>
      <c r="B12" s="7">
        <f>'1_Budget prévisionnel'!B12</f>
        <v>0</v>
      </c>
      <c r="C12" s="13">
        <f>'1_Budget prévisionnel'!C12</f>
        <v>0</v>
      </c>
      <c r="D12" s="12">
        <f>A12</f>
        <v>0</v>
      </c>
      <c r="E12" s="27"/>
      <c r="F12" s="183"/>
      <c r="G12" s="111"/>
      <c r="H12" s="28"/>
      <c r="J12" s="47"/>
      <c r="K12" s="47"/>
    </row>
    <row r="13" spans="1:14" ht="35.25" customHeight="1">
      <c r="A13" s="12">
        <f>'1_Budget prévisionnel'!A13</f>
        <v>0</v>
      </c>
      <c r="B13" s="7">
        <f>'1_Budget prévisionnel'!B13</f>
        <v>0</v>
      </c>
      <c r="C13" s="13">
        <f>'1_Budget prévisionnel'!C13</f>
        <v>0</v>
      </c>
      <c r="D13" s="12">
        <f t="shared" ref="D13:D19" si="0">A13</f>
        <v>0</v>
      </c>
      <c r="E13" s="27"/>
      <c r="F13" s="183"/>
      <c r="G13" s="111"/>
      <c r="H13" s="28"/>
      <c r="J13" s="47"/>
      <c r="K13" s="47"/>
    </row>
    <row r="14" spans="1:14" ht="35.25" customHeight="1">
      <c r="A14" s="12">
        <f>'1_Budget prévisionnel'!A14</f>
        <v>0</v>
      </c>
      <c r="B14" s="7">
        <f>'1_Budget prévisionnel'!B14</f>
        <v>0</v>
      </c>
      <c r="C14" s="13">
        <f>'1_Budget prévisionnel'!C14</f>
        <v>0</v>
      </c>
      <c r="D14" s="12">
        <f t="shared" si="0"/>
        <v>0</v>
      </c>
      <c r="E14" s="27"/>
      <c r="F14" s="183"/>
      <c r="G14" s="111"/>
      <c r="H14" s="28"/>
      <c r="J14" s="47"/>
      <c r="K14" s="47"/>
    </row>
    <row r="15" spans="1:14" ht="35.25" customHeight="1">
      <c r="A15" s="12">
        <f>'1_Budget prévisionnel'!A15</f>
        <v>0</v>
      </c>
      <c r="B15" s="7">
        <f>'1_Budget prévisionnel'!B15</f>
        <v>0</v>
      </c>
      <c r="C15" s="13">
        <f>'1_Budget prévisionnel'!C15</f>
        <v>0</v>
      </c>
      <c r="D15" s="12">
        <f t="shared" si="0"/>
        <v>0</v>
      </c>
      <c r="E15" s="27"/>
      <c r="F15" s="183"/>
      <c r="G15" s="111"/>
      <c r="H15" s="28"/>
    </row>
    <row r="16" spans="1:14" ht="35.25" customHeight="1">
      <c r="A16" s="12">
        <f>'1_Budget prévisionnel'!A16</f>
        <v>0</v>
      </c>
      <c r="B16" s="7">
        <f>'1_Budget prévisionnel'!B16</f>
        <v>0</v>
      </c>
      <c r="C16" s="13">
        <f>'1_Budget prévisionnel'!C16</f>
        <v>0</v>
      </c>
      <c r="D16" s="12">
        <f t="shared" si="0"/>
        <v>0</v>
      </c>
      <c r="E16" s="27"/>
      <c r="F16" s="183"/>
      <c r="G16" s="111"/>
      <c r="H16" s="28"/>
    </row>
    <row r="17" spans="1:8" ht="35.25" customHeight="1">
      <c r="A17" s="12">
        <f>'1_Budget prévisionnel'!A17</f>
        <v>0</v>
      </c>
      <c r="B17" s="7">
        <f>'1_Budget prévisionnel'!B17</f>
        <v>0</v>
      </c>
      <c r="C17" s="13">
        <f>'1_Budget prévisionnel'!C17</f>
        <v>0</v>
      </c>
      <c r="D17" s="12">
        <f t="shared" si="0"/>
        <v>0</v>
      </c>
      <c r="E17" s="27"/>
      <c r="F17" s="183"/>
      <c r="G17" s="111"/>
      <c r="H17" s="28"/>
    </row>
    <row r="18" spans="1:8" ht="35.25" customHeight="1">
      <c r="A18" s="12">
        <f>'1_Budget prévisionnel'!A18</f>
        <v>0</v>
      </c>
      <c r="B18" s="7">
        <f>'1_Budget prévisionnel'!B18</f>
        <v>0</v>
      </c>
      <c r="C18" s="13">
        <f>'1_Budget prévisionnel'!C18</f>
        <v>0</v>
      </c>
      <c r="D18" s="12">
        <f t="shared" si="0"/>
        <v>0</v>
      </c>
      <c r="E18" s="27"/>
      <c r="F18" s="183"/>
      <c r="G18" s="111"/>
      <c r="H18" s="28"/>
    </row>
    <row r="19" spans="1:8" ht="35.25" customHeight="1">
      <c r="A19" s="12">
        <f>'1_Budget prévisionnel'!A19</f>
        <v>0</v>
      </c>
      <c r="B19" s="7">
        <f>'1_Budget prévisionnel'!B19</f>
        <v>0</v>
      </c>
      <c r="C19" s="13">
        <f>'1_Budget prévisionnel'!C19</f>
        <v>0</v>
      </c>
      <c r="D19" s="12">
        <f t="shared" si="0"/>
        <v>0</v>
      </c>
      <c r="E19" s="27"/>
      <c r="F19" s="183"/>
      <c r="G19" s="111"/>
      <c r="H19" s="28"/>
    </row>
    <row r="20" spans="1:8" ht="48" customHeight="1">
      <c r="A20" s="96" t="s">
        <v>20</v>
      </c>
      <c r="B20" s="98" t="s">
        <v>72</v>
      </c>
      <c r="C20" s="85">
        <f>SUM(C22:C26)</f>
        <v>0</v>
      </c>
      <c r="D20" s="184" t="str">
        <f>A20</f>
        <v>Frais de déplacement</v>
      </c>
      <c r="E20" s="187" t="s">
        <v>72</v>
      </c>
      <c r="F20" s="188"/>
      <c r="G20" s="188"/>
      <c r="H20" s="16">
        <f>SUM(H21:H26)</f>
        <v>0</v>
      </c>
    </row>
    <row r="21" spans="1:8" ht="35.25" customHeight="1">
      <c r="A21" s="97"/>
      <c r="B21" s="99"/>
      <c r="C21" s="86"/>
      <c r="D21" s="108"/>
      <c r="E21" s="7" t="s">
        <v>70</v>
      </c>
      <c r="F21" s="189" t="s">
        <v>73</v>
      </c>
      <c r="G21" s="190"/>
      <c r="H21" s="19" t="s">
        <v>11</v>
      </c>
    </row>
    <row r="22" spans="1:8" ht="35.25" customHeight="1">
      <c r="A22" s="12">
        <f>'1_Budget prévisionnel'!A22</f>
        <v>0</v>
      </c>
      <c r="B22" s="7">
        <f>'1_Budget prévisionnel'!B22</f>
        <v>0</v>
      </c>
      <c r="C22" s="13">
        <f>'1_Budget prévisionnel'!C22</f>
        <v>0</v>
      </c>
      <c r="D22" s="12">
        <f t="shared" ref="D22:D25" si="1">A22</f>
        <v>0</v>
      </c>
      <c r="E22" s="27"/>
      <c r="F22" s="183"/>
      <c r="G22" s="111"/>
      <c r="H22" s="28"/>
    </row>
    <row r="23" spans="1:8" ht="35.25" customHeight="1">
      <c r="A23" s="12">
        <f>'1_Budget prévisionnel'!A23</f>
        <v>0</v>
      </c>
      <c r="B23" s="7">
        <f>'1_Budget prévisionnel'!B23</f>
        <v>0</v>
      </c>
      <c r="C23" s="13">
        <f>'1_Budget prévisionnel'!C23</f>
        <v>0</v>
      </c>
      <c r="D23" s="12">
        <f t="shared" si="1"/>
        <v>0</v>
      </c>
      <c r="E23" s="27"/>
      <c r="F23" s="183"/>
      <c r="G23" s="111"/>
      <c r="H23" s="28"/>
    </row>
    <row r="24" spans="1:8" ht="35.25" customHeight="1">
      <c r="A24" s="12">
        <f>'1_Budget prévisionnel'!A24</f>
        <v>0</v>
      </c>
      <c r="B24" s="7">
        <f>'1_Budget prévisionnel'!B24</f>
        <v>0</v>
      </c>
      <c r="C24" s="13">
        <f>'1_Budget prévisionnel'!C24</f>
        <v>0</v>
      </c>
      <c r="D24" s="12">
        <f t="shared" si="1"/>
        <v>0</v>
      </c>
      <c r="E24" s="27"/>
      <c r="F24" s="183"/>
      <c r="G24" s="111"/>
      <c r="H24" s="28"/>
    </row>
    <row r="25" spans="1:8" ht="35.25" customHeight="1">
      <c r="A25" s="12">
        <f>'1_Budget prévisionnel'!A25</f>
        <v>0</v>
      </c>
      <c r="B25" s="7">
        <f>'1_Budget prévisionnel'!B25</f>
        <v>0</v>
      </c>
      <c r="C25" s="13">
        <f>'1_Budget prévisionnel'!C25</f>
        <v>0</v>
      </c>
      <c r="D25" s="12">
        <f t="shared" si="1"/>
        <v>0</v>
      </c>
      <c r="E25" s="27"/>
      <c r="F25" s="183"/>
      <c r="G25" s="111"/>
      <c r="H25" s="28"/>
    </row>
    <row r="26" spans="1:8" ht="35.25" customHeight="1">
      <c r="A26" s="12">
        <f>'1_Budget prévisionnel'!A26</f>
        <v>0</v>
      </c>
      <c r="B26" s="7">
        <f>'1_Budget prévisionnel'!B26</f>
        <v>0</v>
      </c>
      <c r="C26" s="13">
        <f>'1_Budget prévisionnel'!C26</f>
        <v>0</v>
      </c>
      <c r="D26" s="12">
        <f t="shared" ref="D26" si="2">A26</f>
        <v>0</v>
      </c>
      <c r="E26" s="27"/>
      <c r="F26" s="183"/>
      <c r="G26" s="111"/>
      <c r="H26" s="28"/>
    </row>
    <row r="27" spans="1:8" ht="47.45" customHeight="1">
      <c r="A27" s="96" t="s">
        <v>21</v>
      </c>
      <c r="B27" s="98" t="s">
        <v>22</v>
      </c>
      <c r="C27" s="85">
        <f>SUM(C28:C33)</f>
        <v>0</v>
      </c>
      <c r="D27" s="96" t="s">
        <v>21</v>
      </c>
      <c r="E27" s="187" t="s">
        <v>74</v>
      </c>
      <c r="F27" s="188"/>
      <c r="G27" s="188"/>
      <c r="H27" s="16">
        <f>SUM(H29:H33)</f>
        <v>0</v>
      </c>
    </row>
    <row r="28" spans="1:8" ht="35.25" customHeight="1">
      <c r="A28" s="97"/>
      <c r="B28" s="99"/>
      <c r="C28" s="86"/>
      <c r="D28" s="97"/>
      <c r="E28" s="7" t="s">
        <v>70</v>
      </c>
      <c r="F28" s="189" t="s">
        <v>75</v>
      </c>
      <c r="G28" s="190"/>
      <c r="H28" s="19" t="s">
        <v>11</v>
      </c>
    </row>
    <row r="29" spans="1:8" ht="35.25" customHeight="1">
      <c r="A29" s="12">
        <f>'1_Budget prévisionnel'!A29</f>
        <v>0</v>
      </c>
      <c r="B29" s="7">
        <f>'1_Budget prévisionnel'!B29</f>
        <v>0</v>
      </c>
      <c r="C29" s="13">
        <f>'1_Budget prévisionnel'!C29</f>
        <v>0</v>
      </c>
      <c r="D29" s="18">
        <f>A29</f>
        <v>0</v>
      </c>
      <c r="E29" s="27"/>
      <c r="F29" s="183"/>
      <c r="G29" s="111"/>
      <c r="H29" s="28"/>
    </row>
    <row r="30" spans="1:8" ht="35.25" customHeight="1">
      <c r="A30" s="12">
        <f>'1_Budget prévisionnel'!A30</f>
        <v>0</v>
      </c>
      <c r="B30" s="7">
        <f>'1_Budget prévisionnel'!B30</f>
        <v>0</v>
      </c>
      <c r="C30" s="13">
        <f>'1_Budget prévisionnel'!C30</f>
        <v>0</v>
      </c>
      <c r="D30" s="18">
        <f t="shared" ref="D30:D32" si="3">A30</f>
        <v>0</v>
      </c>
      <c r="E30" s="27"/>
      <c r="F30" s="183"/>
      <c r="G30" s="111"/>
      <c r="H30" s="28"/>
    </row>
    <row r="31" spans="1:8" ht="35.25" customHeight="1">
      <c r="A31" s="12">
        <f>'1_Budget prévisionnel'!A31</f>
        <v>0</v>
      </c>
      <c r="B31" s="7">
        <f>'1_Budget prévisionnel'!B31</f>
        <v>0</v>
      </c>
      <c r="C31" s="13">
        <f>'1_Budget prévisionnel'!C31</f>
        <v>0</v>
      </c>
      <c r="D31" s="18">
        <f t="shared" si="3"/>
        <v>0</v>
      </c>
      <c r="E31" s="27"/>
      <c r="F31" s="183"/>
      <c r="G31" s="111"/>
      <c r="H31" s="28"/>
    </row>
    <row r="32" spans="1:8" ht="35.25" customHeight="1">
      <c r="A32" s="12">
        <f>'1_Budget prévisionnel'!A32</f>
        <v>0</v>
      </c>
      <c r="B32" s="7">
        <f>'1_Budget prévisionnel'!B32</f>
        <v>0</v>
      </c>
      <c r="C32" s="13">
        <f>'1_Budget prévisionnel'!C32</f>
        <v>0</v>
      </c>
      <c r="D32" s="18">
        <f t="shared" si="3"/>
        <v>0</v>
      </c>
      <c r="E32" s="27"/>
      <c r="F32" s="183"/>
      <c r="G32" s="111"/>
      <c r="H32" s="28"/>
    </row>
    <row r="33" spans="1:9" ht="35.25" customHeight="1">
      <c r="A33" s="12">
        <f>'1_Budget prévisionnel'!A33</f>
        <v>0</v>
      </c>
      <c r="B33" s="7">
        <f>'1_Budget prévisionnel'!B33</f>
        <v>0</v>
      </c>
      <c r="C33" s="13">
        <f>'1_Budget prévisionnel'!C33</f>
        <v>0</v>
      </c>
      <c r="D33" s="18">
        <f t="shared" ref="D33" si="4">A33</f>
        <v>0</v>
      </c>
      <c r="E33" s="27"/>
      <c r="F33" s="183"/>
      <c r="G33" s="111"/>
      <c r="H33" s="28"/>
    </row>
    <row r="34" spans="1:9" s="4" customFormat="1" ht="48.75" customHeight="1" thickBot="1">
      <c r="A34" s="191" t="s">
        <v>76</v>
      </c>
      <c r="B34" s="192"/>
      <c r="C34" s="56">
        <f>C10+C27</f>
        <v>0</v>
      </c>
      <c r="D34" s="93" t="s">
        <v>83</v>
      </c>
      <c r="E34" s="94"/>
      <c r="F34" s="94"/>
      <c r="G34" s="95"/>
      <c r="H34" s="6">
        <f>H10+H20+H27</f>
        <v>0</v>
      </c>
    </row>
    <row r="35" spans="1:9" ht="15" customHeight="1">
      <c r="I35" s="4"/>
    </row>
    <row r="36" spans="1:9" ht="52.5" customHeight="1">
      <c r="A36" s="120" t="s">
        <v>25</v>
      </c>
      <c r="B36" s="120"/>
      <c r="C36" s="121" t="s">
        <v>26</v>
      </c>
      <c r="D36" s="121"/>
      <c r="E36" s="121" t="s">
        <v>27</v>
      </c>
      <c r="F36" s="121"/>
      <c r="G36" s="121" t="s">
        <v>56</v>
      </c>
      <c r="H36" s="121"/>
      <c r="I36" s="4"/>
    </row>
    <row r="37" spans="1:9" ht="51" customHeight="1">
      <c r="A37" s="122" t="s">
        <v>29</v>
      </c>
      <c r="B37" s="123"/>
      <c r="C37" s="121" t="s">
        <v>77</v>
      </c>
      <c r="D37" s="121"/>
      <c r="E37" s="121"/>
      <c r="F37" s="121"/>
      <c r="G37" s="121"/>
      <c r="H37" s="121"/>
      <c r="I37" s="4"/>
    </row>
    <row r="38" spans="1:9" ht="18" customHeight="1">
      <c r="A38" s="124"/>
      <c r="B38" s="125"/>
      <c r="C38" s="128" t="s">
        <v>31</v>
      </c>
      <c r="D38" s="128"/>
      <c r="E38" s="88">
        <v>20</v>
      </c>
      <c r="F38" s="89"/>
      <c r="G38" s="40"/>
      <c r="H38" s="41"/>
      <c r="I38" s="4"/>
    </row>
    <row r="39" spans="1:9" ht="33.75" customHeight="1">
      <c r="A39" s="124"/>
      <c r="B39" s="125"/>
      <c r="C39" s="77" t="s">
        <v>32</v>
      </c>
      <c r="D39" s="77"/>
      <c r="E39" s="90" t="s">
        <v>33</v>
      </c>
      <c r="F39" s="90"/>
      <c r="G39" s="90" t="s">
        <v>34</v>
      </c>
      <c r="H39" s="90"/>
      <c r="I39" s="4"/>
    </row>
    <row r="40" spans="1:9" ht="15.75">
      <c r="A40" s="124"/>
      <c r="B40" s="125"/>
      <c r="C40" s="77" t="s">
        <v>35</v>
      </c>
      <c r="D40" s="77"/>
      <c r="E40" s="78">
        <v>170</v>
      </c>
      <c r="F40" s="78"/>
      <c r="G40" s="78">
        <v>180</v>
      </c>
      <c r="H40" s="78"/>
      <c r="I40" s="4"/>
    </row>
    <row r="41" spans="1:9" ht="53.25" customHeight="1">
      <c r="A41" s="124"/>
      <c r="B41" s="125"/>
      <c r="C41" s="77" t="s">
        <v>36</v>
      </c>
      <c r="D41" s="77"/>
      <c r="E41" s="78">
        <v>140</v>
      </c>
      <c r="F41" s="78"/>
      <c r="G41" s="78">
        <v>150</v>
      </c>
      <c r="H41" s="78"/>
      <c r="I41" s="4"/>
    </row>
    <row r="42" spans="1:9" ht="18.75" customHeight="1">
      <c r="A42" s="126"/>
      <c r="B42" s="127"/>
      <c r="C42" s="77" t="s">
        <v>37</v>
      </c>
      <c r="D42" s="77"/>
      <c r="E42" s="78">
        <v>130</v>
      </c>
      <c r="F42" s="78"/>
      <c r="G42" s="78">
        <v>140</v>
      </c>
      <c r="H42" s="78"/>
      <c r="I42" s="4"/>
    </row>
    <row r="43" spans="1:9" ht="15" customHeight="1">
      <c r="I43" s="4"/>
    </row>
    <row r="44" spans="1:9" ht="87.75" customHeight="1">
      <c r="A44" s="119" t="s">
        <v>38</v>
      </c>
      <c r="B44" s="119"/>
      <c r="C44" s="119"/>
      <c r="D44" s="119"/>
      <c r="E44" s="119"/>
      <c r="F44" s="119"/>
      <c r="G44" s="119"/>
      <c r="H44" s="119"/>
      <c r="I44" s="4"/>
    </row>
    <row r="45" spans="1:9" ht="15" customHeight="1">
      <c r="I45" s="4"/>
    </row>
    <row r="46" spans="1:9" ht="15" customHeight="1">
      <c r="A46" s="10"/>
      <c r="I46" s="4"/>
    </row>
    <row r="47" spans="1:9" ht="15" customHeight="1">
      <c r="A47" s="10"/>
    </row>
  </sheetData>
  <mergeCells count="69">
    <mergeCell ref="A10:A11"/>
    <mergeCell ref="B10:B11"/>
    <mergeCell ref="C10:C11"/>
    <mergeCell ref="A44:H44"/>
    <mergeCell ref="F33:G33"/>
    <mergeCell ref="D27:D28"/>
    <mergeCell ref="F13:G13"/>
    <mergeCell ref="E27:G27"/>
    <mergeCell ref="F15:G15"/>
    <mergeCell ref="F16:G16"/>
    <mergeCell ref="F17:G17"/>
    <mergeCell ref="F18:G18"/>
    <mergeCell ref="F19:G19"/>
    <mergeCell ref="F21:G21"/>
    <mergeCell ref="F22:G22"/>
    <mergeCell ref="F23:G23"/>
    <mergeCell ref="G1:H1"/>
    <mergeCell ref="A1:F1"/>
    <mergeCell ref="A2:H2"/>
    <mergeCell ref="E6:G6"/>
    <mergeCell ref="D8:H8"/>
    <mergeCell ref="A8:C8"/>
    <mergeCell ref="B3:H3"/>
    <mergeCell ref="A7:H7"/>
    <mergeCell ref="B4:H4"/>
    <mergeCell ref="B5:H5"/>
    <mergeCell ref="A36:B36"/>
    <mergeCell ref="C36:D36"/>
    <mergeCell ref="F29:G29"/>
    <mergeCell ref="F28:G28"/>
    <mergeCell ref="F30:G30"/>
    <mergeCell ref="A34:B34"/>
    <mergeCell ref="D34:G34"/>
    <mergeCell ref="F31:G31"/>
    <mergeCell ref="D10:D11"/>
    <mergeCell ref="F11:G11"/>
    <mergeCell ref="F12:G12"/>
    <mergeCell ref="G39:H39"/>
    <mergeCell ref="G40:H40"/>
    <mergeCell ref="F32:G32"/>
    <mergeCell ref="D20:D21"/>
    <mergeCell ref="F26:G26"/>
    <mergeCell ref="E10:G10"/>
    <mergeCell ref="F14:G14"/>
    <mergeCell ref="F24:G24"/>
    <mergeCell ref="F25:G25"/>
    <mergeCell ref="E20:G20"/>
    <mergeCell ref="G41:H41"/>
    <mergeCell ref="G42:H42"/>
    <mergeCell ref="G36:H36"/>
    <mergeCell ref="C37:H37"/>
    <mergeCell ref="C40:D40"/>
    <mergeCell ref="E36:F36"/>
    <mergeCell ref="A37:B42"/>
    <mergeCell ref="E38:F38"/>
    <mergeCell ref="C41:D41"/>
    <mergeCell ref="C42:D42"/>
    <mergeCell ref="E41:F41"/>
    <mergeCell ref="E42:F42"/>
    <mergeCell ref="C39:D39"/>
    <mergeCell ref="C38:D38"/>
    <mergeCell ref="E39:F39"/>
    <mergeCell ref="E40:F40"/>
    <mergeCell ref="A20:A21"/>
    <mergeCell ref="B20:B21"/>
    <mergeCell ref="C20:C21"/>
    <mergeCell ref="A27:A28"/>
    <mergeCell ref="B27:B28"/>
    <mergeCell ref="C27:C28"/>
  </mergeCells>
  <pageMargins left="0.7" right="0.7" top="0.75" bottom="0.75" header="0.3" footer="0.3"/>
  <pageSetup paperSize="9" scale="4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D8E1207-CC46-4DD8-A93C-14C2A24A4DD0}">
          <x14:formula1>
            <xm:f>'menu déroul.'!$A$1:$A$6</xm:f>
          </x14:formula1>
          <xm:sqref>B3:H3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C077B-CB58-4998-9BA5-B72E45A9EE98}">
  <dimension ref="A1:A6"/>
  <sheetViews>
    <sheetView workbookViewId="0"/>
  </sheetViews>
  <sheetFormatPr baseColWidth="10" defaultColWidth="11.42578125" defaultRowHeight="15.75"/>
  <cols>
    <col min="1" max="1" width="71.85546875" style="8" bestFit="1" customWidth="1"/>
    <col min="2" max="16384" width="11.42578125" style="8"/>
  </cols>
  <sheetData>
    <row r="1" spans="1:1">
      <c r="A1" s="55" t="s">
        <v>3</v>
      </c>
    </row>
    <row r="2" spans="1:1">
      <c r="A2" s="8" t="s">
        <v>78</v>
      </c>
    </row>
    <row r="3" spans="1:1">
      <c r="A3" s="8" t="s">
        <v>79</v>
      </c>
    </row>
    <row r="4" spans="1:1">
      <c r="A4" s="9" t="s">
        <v>80</v>
      </c>
    </row>
    <row r="5" spans="1:1">
      <c r="A5" s="8" t="s">
        <v>81</v>
      </c>
    </row>
    <row r="6" spans="1:1">
      <c r="A6" s="8" t="s">
        <v>82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51720bb0-c92c-4db3-b9e7-f924e112958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C38033FC5B97247B32F2A861A6C465A" ma:contentTypeVersion="17" ma:contentTypeDescription="Crée un document." ma:contentTypeScope="" ma:versionID="a3729fa343e83a7700c1ea53347be9b2">
  <xsd:schema xmlns:xsd="http://www.w3.org/2001/XMLSchema" xmlns:xs="http://www.w3.org/2001/XMLSchema" xmlns:p="http://schemas.microsoft.com/office/2006/metadata/properties" xmlns:ns3="2bb5e0b2-a40f-4352-ba24-0c0098dfb646" xmlns:ns4="51720bb0-c92c-4db3-b9e7-f924e1129584" targetNamespace="http://schemas.microsoft.com/office/2006/metadata/properties" ma:root="true" ma:fieldsID="db148a309b5b91614b127503e5966f1e" ns3:_="" ns4:_="">
    <xsd:import namespace="2bb5e0b2-a40f-4352-ba24-0c0098dfb646"/>
    <xsd:import namespace="51720bb0-c92c-4db3-b9e7-f924e112958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Tags" minOccurs="0"/>
                <xsd:element ref="ns4:_activity" minOccurs="0"/>
                <xsd:element ref="ns4:MediaServiceObjectDetectorVersions" minOccurs="0"/>
                <xsd:element ref="ns4:MediaServiceOCR" minOccurs="0"/>
                <xsd:element ref="ns4:MediaServiceGenerationTime" minOccurs="0"/>
                <xsd:element ref="ns4:MediaServiceEventHashCode" minOccurs="0"/>
                <xsd:element ref="ns4:MediaServiceSearchProperties" minOccurs="0"/>
                <xsd:element ref="ns4:MediaServiceSystemTags" minOccurs="0"/>
                <xsd:element ref="ns4:MediaServiceLocation"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b5e0b2-a40f-4352-ba24-0c0098dfb646"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SharingHintHash" ma:index="10" nillable="true" ma:displayName="Partage du hachage d’indicateu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1720bb0-c92c-4db3-b9e7-f924e112958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452B75-285B-421E-9D68-BEB5BA59ACA1}">
  <ds:schemaRefs>
    <ds:schemaRef ds:uri="http://schemas.microsoft.com/office/2006/metadata/properties"/>
    <ds:schemaRef ds:uri="http://schemas.microsoft.com/office/infopath/2007/PartnerControls"/>
    <ds:schemaRef ds:uri="51720bb0-c92c-4db3-b9e7-f924e1129584"/>
  </ds:schemaRefs>
</ds:datastoreItem>
</file>

<file path=customXml/itemProps2.xml><?xml version="1.0" encoding="utf-8"?>
<ds:datastoreItem xmlns:ds="http://schemas.openxmlformats.org/officeDocument/2006/customXml" ds:itemID="{F7D26A11-D2FB-4BF3-9BD1-2369BD7694C3}">
  <ds:schemaRefs>
    <ds:schemaRef ds:uri="http://schemas.microsoft.com/sharepoint/v3/contenttype/forms"/>
  </ds:schemaRefs>
</ds:datastoreItem>
</file>

<file path=customXml/itemProps3.xml><?xml version="1.0" encoding="utf-8"?>
<ds:datastoreItem xmlns:ds="http://schemas.openxmlformats.org/officeDocument/2006/customXml" ds:itemID="{F4DC948E-E78D-4906-AA56-191CEB5B02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b5e0b2-a40f-4352-ba24-0c0098dfb646"/>
    <ds:schemaRef ds:uri="51720bb0-c92c-4db3-b9e7-f924e11295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1_Budget prévisionnel</vt:lpstr>
      <vt:lpstr>2_NOTIFICATION DU VOTE CS</vt:lpstr>
      <vt:lpstr>3_SUIVI BUDGETAIRE</vt:lpstr>
      <vt:lpstr>menu déroul.</vt:lpstr>
      <vt:lpstr>'1_Budget prévisionnel'!Zone_d_impression</vt:lpstr>
      <vt:lpstr>'2_NOTIFICATION DU VOTE CS'!Zone_d_impression</vt:lpstr>
      <vt:lpstr>'3_SUIVI BUDGETAIRE'!Zone_d_impression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Isabelle Vallar</dc:creator>
  <cp:keywords/>
  <dc:description/>
  <cp:lastModifiedBy>Isabelle Vallar</cp:lastModifiedBy>
  <cp:revision/>
  <cp:lastPrinted>2026-03-23T08:44:02Z</cp:lastPrinted>
  <dcterms:created xsi:type="dcterms:W3CDTF">2025-04-24T09:42:17Z</dcterms:created>
  <dcterms:modified xsi:type="dcterms:W3CDTF">2026-03-23T09:02:16Z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0x0101008C38033FC5B97247B32F2A861A6C465A</vt:lpwstr>
  </property>
</Properties>
</file>